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DieseArbeitsmappe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Installationsanzeigen Wasser\_Vorlage\"/>
    </mc:Choice>
  </mc:AlternateContent>
  <xr:revisionPtr revIDLastSave="0" documentId="13_ncr:1_{3116CB97-8BAA-40E7-86E0-10120D7EBA3F}" xr6:coauthVersionLast="47" xr6:coauthVersionMax="47" xr10:uidLastSave="{00000000-0000-0000-0000-000000000000}"/>
  <workbookProtection workbookAlgorithmName="SHA-512" workbookHashValue="TcRxXjtwj9UC1aI75qXo4FsxQJZXCajiJOq+sJIB6E2ppYbysovd/3xq0Fi6dyfg1sfnEjllmfi9azD8luzCSA==" workbookSaltValue="lzhfzIxpCe6Be7BYBhMAPA==" workbookSpinCount="100000" lockStructure="1"/>
  <bookViews>
    <workbookView xWindow="-120" yWindow="-120" windowWidth="29040" windowHeight="15720" xr2:uid="{00000000-000D-0000-FFFF-FFFF00000000}"/>
  </bookViews>
  <sheets>
    <sheet name="Installationsanzeige Wasse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7" i="2" l="1"/>
  <c r="AG18" i="2" l="1"/>
  <c r="AR18" i="2" s="1"/>
  <c r="AG19" i="2"/>
  <c r="AR19" i="2" s="1"/>
  <c r="AG20" i="2"/>
  <c r="AR20" i="2" s="1"/>
  <c r="AG21" i="2"/>
  <c r="AR21" i="2" s="1"/>
  <c r="AG22" i="2"/>
  <c r="AR22" i="2" s="1"/>
  <c r="AG23" i="2"/>
  <c r="AR23" i="2" s="1"/>
  <c r="AG24" i="2"/>
  <c r="AR24" i="2" s="1"/>
  <c r="AG25" i="2"/>
  <c r="AR25" i="2" s="1"/>
  <c r="AG26" i="2"/>
  <c r="AR26" i="2" s="1"/>
  <c r="AG27" i="2"/>
  <c r="AR27" i="2" s="1"/>
  <c r="AG28" i="2"/>
  <c r="AR28" i="2" s="1"/>
  <c r="AG29" i="2"/>
  <c r="AR29" i="2" s="1"/>
  <c r="AG17" i="2"/>
  <c r="AR17" i="2" l="1"/>
  <c r="AR38" i="2" s="1"/>
  <c r="AF38" i="2"/>
  <c r="AP39" i="2" l="1"/>
  <c r="AP40" i="2"/>
</calcChain>
</file>

<file path=xl/sharedStrings.xml><?xml version="1.0" encoding="utf-8"?>
<sst xmlns="http://schemas.openxmlformats.org/spreadsheetml/2006/main" count="98" uniqueCount="88">
  <si>
    <t>Verwaltung:</t>
  </si>
  <si>
    <t>Architekt:</t>
  </si>
  <si>
    <t>Strasse:</t>
  </si>
  <si>
    <t>Nr.:</t>
  </si>
  <si>
    <t>PLZ:</t>
  </si>
  <si>
    <t>Ort:</t>
  </si>
  <si>
    <t>Assek.-Nr.:</t>
  </si>
  <si>
    <t>Geschirrwaschmaschine</t>
  </si>
  <si>
    <t>l/min.</t>
  </si>
  <si>
    <t xml:space="preserve">* Mengenregler Typ: </t>
  </si>
  <si>
    <t>Marke:</t>
  </si>
  <si>
    <t>Typ:</t>
  </si>
  <si>
    <t>Änderung an:</t>
  </si>
  <si>
    <t>* Hauseinführung</t>
  </si>
  <si>
    <t>* Bedingungen:</t>
  </si>
  <si>
    <t xml:space="preserve">Steinhausen, </t>
  </si>
  <si>
    <t>Vorname:</t>
  </si>
  <si>
    <t>Strasse / Liegenschaft:</t>
  </si>
  <si>
    <t>Objekt:</t>
  </si>
  <si>
    <t>Kunde:</t>
  </si>
  <si>
    <t>Eigentümer:</t>
  </si>
  <si>
    <t>Inst. Nr.:</t>
  </si>
  <si>
    <t>/</t>
  </si>
  <si>
    <t>Name:</t>
  </si>
  <si>
    <t xml:space="preserve">Ausführungsbewilligung:                                                                                               </t>
  </si>
  <si>
    <t xml:space="preserve">bestehenden Vorschriften bewilligt.   </t>
  </si>
  <si>
    <t>Anzahl</t>
  </si>
  <si>
    <t>Steinhausen</t>
  </si>
  <si>
    <t xml:space="preserve">Werden Verbraucher angeschlossen, die nach Energiegesetz des Kantons </t>
  </si>
  <si>
    <t>Zug eine Bewilligung der Baubehörde bedürfen? (Bewilligung beilegen!)</t>
  </si>
  <si>
    <t>Name Bewilligungsträger (Blockschrift)</t>
  </si>
  <si>
    <t>Dimension</t>
  </si>
  <si>
    <t xml:space="preserve">Firmenstempel                                      </t>
  </si>
  <si>
    <t>Unterschift des Konzessionsträgers:</t>
  </si>
  <si>
    <t xml:space="preserve">Die Ausführung obiger Anlage wird unter Vorbehalt der Erfüllung der </t>
  </si>
  <si>
    <t>Eingang:</t>
  </si>
  <si>
    <t>WESt-Nr.:</t>
  </si>
  <si>
    <r>
      <t>Installationsanzeige Wasser</t>
    </r>
    <r>
      <rPr>
        <b/>
        <sz val="6"/>
        <rFont val="Arial"/>
        <family val="2"/>
      </rPr>
      <t xml:space="preserve">                                                            </t>
    </r>
  </si>
  <si>
    <t>GS-Nr.:</t>
  </si>
  <si>
    <t xml:space="preserve">Wird vom WESt ausgefüllt                                               </t>
  </si>
  <si>
    <t>Firma:</t>
  </si>
  <si>
    <t>www.west-steinhausen.ch</t>
  </si>
  <si>
    <t>Sprinkleranlage</t>
  </si>
  <si>
    <t>m3/h</t>
  </si>
  <si>
    <t>Bestehende Installationen (Total LU)</t>
  </si>
  <si>
    <t>Badewanne 1/2"-Anschlüsse</t>
  </si>
  <si>
    <t>Duschenwanne 1/2"-Anschlüsse</t>
  </si>
  <si>
    <t>Spülkasten</t>
  </si>
  <si>
    <t>Urinal Direktspülung</t>
  </si>
  <si>
    <t xml:space="preserve">Waschmaschine Haushalt          </t>
  </si>
  <si>
    <t>Schlauchventil (Garten/Garage)</t>
  </si>
  <si>
    <t>Entnahmearmatur Balkon</t>
  </si>
  <si>
    <t>Spültisch Küche</t>
  </si>
  <si>
    <t>Total LU</t>
  </si>
  <si>
    <t>l/s</t>
  </si>
  <si>
    <t xml:space="preserve">Total LU/ Summendurchfluss QT           </t>
  </si>
  <si>
    <t>Waschtisch/Wandbecken/Bidet</t>
  </si>
  <si>
    <t>Spezielle Entnahmestellen</t>
  </si>
  <si>
    <t>Schwimmbad</t>
  </si>
  <si>
    <t>Wasserlöschposten</t>
  </si>
  <si>
    <t>Kühl- und Kälteanlagen</t>
  </si>
  <si>
    <t>Brunnenanlagen</t>
  </si>
  <si>
    <t>Lüftungs- und Klimanlagen</t>
  </si>
  <si>
    <t>Holzfeuerung mit therm. Sicherung</t>
  </si>
  <si>
    <t>Waschtrog/Ausguss</t>
  </si>
  <si>
    <t>Eingabedatum:</t>
  </si>
  <si>
    <t>Installationsbeginn:</t>
  </si>
  <si>
    <t>Geplante Fertigstellung:</t>
  </si>
  <si>
    <t>Belastungswerte LU Kalt</t>
  </si>
  <si>
    <t>m3</t>
  </si>
  <si>
    <t>Belastungswerte LU Warm</t>
  </si>
  <si>
    <t>Wasserversorgung</t>
  </si>
  <si>
    <t>Anschlüsse Wohnbereich</t>
  </si>
  <si>
    <t>Garagen/Gartenventil 3/4"-Anschlüsse</t>
  </si>
  <si>
    <t>Badewanne/Dusche/Spülbecken 3/4"-Anschlüsse</t>
  </si>
  <si>
    <t>Wassermesserbügel:</t>
  </si>
  <si>
    <t>Wassermesser:</t>
  </si>
  <si>
    <r>
      <t xml:space="preserve">Klimaanlage mit/ohne Rückkühlung
</t>
    </r>
    <r>
      <rPr>
        <b/>
        <sz val="8"/>
        <rFont val="Arial"/>
        <family val="2"/>
      </rPr>
      <t>Spezialbewilligung erforderlich 
bitte beilegen</t>
    </r>
  </si>
  <si>
    <r>
      <t xml:space="preserve">Gewerbliche Kühlanlage
</t>
    </r>
    <r>
      <rPr>
        <b/>
        <sz val="8"/>
        <rFont val="Arial"/>
        <family val="2"/>
      </rPr>
      <t>Spezialbewilligung erforderlich 
bitte beilegen</t>
    </r>
  </si>
  <si>
    <r>
      <t xml:space="preserve">Wasserbehandlung
</t>
    </r>
    <r>
      <rPr>
        <b/>
        <sz val="8"/>
        <rFont val="Arial"/>
        <family val="2"/>
      </rPr>
      <t>Spezialbewilligung erforderlich 
bitte beilegen</t>
    </r>
  </si>
  <si>
    <t>Spitzendurchfluss QD</t>
  </si>
  <si>
    <t>(nach W3, Diagramm 1)</t>
  </si>
  <si>
    <t>(0.3 bis 300 l/s)</t>
  </si>
  <si>
    <t>(0.5 bis 15 l/s)</t>
  </si>
  <si>
    <t>Gemeinde:</t>
  </si>
  <si>
    <t>Beilagen:</t>
  </si>
  <si>
    <t>Termine:</t>
  </si>
  <si>
    <r>
      <rPr>
        <sz val="3"/>
        <rFont val="Arial"/>
        <family val="2"/>
      </rPr>
      <t xml:space="preserve"> </t>
    </r>
    <r>
      <rPr>
        <b/>
        <sz val="10"/>
        <rFont val="Arial"/>
        <family val="2"/>
      </rPr>
      <t xml:space="preserve">WASSER- UND ELEKTRIZITÄTSWERK STEINHAUSEN AG
</t>
    </r>
    <r>
      <rPr>
        <sz val="10"/>
        <rFont val="Arial"/>
        <family val="2"/>
      </rPr>
      <t xml:space="preserve">Sennweidstrasse 4
6312 Steinhausen
T 041/749 40 30
E </t>
    </r>
    <r>
      <rPr>
        <u/>
        <sz val="10"/>
        <color rgb="FF0000FF"/>
        <rFont val="Arial"/>
        <family val="2"/>
      </rPr>
      <t>contact@west-steinhausen.ch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</si>
</sst>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7.5"/>
      <name val="Arial"/>
      <family val="2"/>
    </font>
    <font>
      <b/>
      <sz val="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Wingdings 2"/>
      <family val="1"/>
      <charset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name val="Webdings"/>
      <family val="1"/>
      <charset val="2"/>
    </font>
    <font>
      <sz val="8"/>
      <color indexed="12"/>
      <name val="Arial"/>
      <family val="2"/>
    </font>
    <font>
      <sz val="12"/>
      <name val="Arial"/>
      <family val="2"/>
    </font>
    <font>
      <sz val="3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8"/>
      <color rgb="FF000000"/>
      <name val="Segoe UI"/>
      <family val="2"/>
    </font>
    <font>
      <sz val="10"/>
      <color theme="4"/>
      <name val="Arial"/>
      <family val="2"/>
    </font>
    <font>
      <b/>
      <sz val="11"/>
      <name val="Arial"/>
      <family val="2"/>
    </font>
    <font>
      <u/>
      <sz val="10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01">
    <xf numFmtId="0" fontId="0" fillId="0" borderId="0" xfId="0"/>
    <xf numFmtId="0" fontId="6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6" fillId="0" borderId="2" xfId="0" applyFont="1" applyBorder="1"/>
    <xf numFmtId="0" fontId="5" fillId="0" borderId="2" xfId="0" applyFont="1" applyBorder="1" applyAlignment="1">
      <alignment horizontal="left"/>
    </xf>
    <xf numFmtId="0" fontId="6" fillId="0" borderId="5" xfId="0" applyFont="1" applyBorder="1"/>
    <xf numFmtId="0" fontId="5" fillId="0" borderId="6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13" fillId="0" borderId="0" xfId="0" applyFont="1"/>
    <xf numFmtId="0" fontId="14" fillId="2" borderId="3" xfId="0" applyFont="1" applyFill="1" applyBorder="1"/>
    <xf numFmtId="0" fontId="14" fillId="2" borderId="0" xfId="0" applyFont="1" applyFill="1"/>
    <xf numFmtId="0" fontId="14" fillId="2" borderId="5" xfId="0" applyFont="1" applyFill="1" applyBorder="1"/>
    <xf numFmtId="0" fontId="6" fillId="0" borderId="2" xfId="0" applyFont="1" applyBorder="1" applyAlignment="1">
      <alignment horizontal="left"/>
    </xf>
    <xf numFmtId="0" fontId="6" fillId="0" borderId="8" xfId="0" applyFont="1" applyBorder="1"/>
    <xf numFmtId="0" fontId="6" fillId="0" borderId="11" xfId="0" applyFont="1" applyBorder="1"/>
    <xf numFmtId="0" fontId="13" fillId="0" borderId="8" xfId="0" applyFont="1" applyBorder="1"/>
    <xf numFmtId="164" fontId="6" fillId="0" borderId="12" xfId="0" applyNumberFormat="1" applyFont="1" applyBorder="1" applyAlignment="1">
      <alignment horizontal="center"/>
    </xf>
    <xf numFmtId="0" fontId="0" fillId="0" borderId="3" xfId="0" applyBorder="1"/>
    <xf numFmtId="0" fontId="0" fillId="0" borderId="12" xfId="0" applyBorder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left" vertical="top"/>
    </xf>
    <xf numFmtId="164" fontId="13" fillId="0" borderId="1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20" fillId="0" borderId="0" xfId="1" applyFont="1" applyFill="1" applyBorder="1" applyAlignment="1" applyProtection="1">
      <alignment vertical="top"/>
    </xf>
    <xf numFmtId="0" fontId="20" fillId="0" borderId="0" xfId="0" applyFont="1" applyAlignment="1">
      <alignment vertical="top"/>
    </xf>
    <xf numFmtId="0" fontId="15" fillId="0" borderId="0" xfId="0" applyFont="1" applyAlignment="1">
      <alignment shrinkToFit="1"/>
    </xf>
    <xf numFmtId="0" fontId="18" fillId="0" borderId="0" xfId="0" applyFont="1"/>
    <xf numFmtId="164" fontId="6" fillId="0" borderId="0" xfId="0" applyNumberFormat="1" applyFont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3" fillId="0" borderId="2" xfId="0" applyFont="1" applyBorder="1"/>
    <xf numFmtId="0" fontId="13" fillId="0" borderId="12" xfId="0" applyFont="1" applyBorder="1" applyAlignment="1">
      <alignment horizontal="left"/>
    </xf>
    <xf numFmtId="0" fontId="0" fillId="0" borderId="2" xfId="0" applyBorder="1"/>
    <xf numFmtId="0" fontId="1" fillId="0" borderId="0" xfId="0" applyFont="1"/>
    <xf numFmtId="0" fontId="7" fillId="0" borderId="21" xfId="0" applyFont="1" applyBorder="1" applyAlignment="1">
      <alignment horizontal="left"/>
    </xf>
    <xf numFmtId="0" fontId="13" fillId="4" borderId="0" xfId="0" applyFont="1" applyFill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3" fillId="5" borderId="0" xfId="0" applyFont="1" applyFill="1"/>
    <xf numFmtId="0" fontId="10" fillId="5" borderId="0" xfId="0" applyFont="1" applyFill="1"/>
    <xf numFmtId="0" fontId="0" fillId="5" borderId="0" xfId="0" applyFill="1"/>
    <xf numFmtId="0" fontId="0" fillId="5" borderId="5" xfId="0" applyFill="1" applyBorder="1"/>
    <xf numFmtId="0" fontId="7" fillId="0" borderId="19" xfId="0" applyFont="1" applyBorder="1" applyAlignment="1">
      <alignment horizontal="left"/>
    </xf>
    <xf numFmtId="0" fontId="1" fillId="0" borderId="9" xfId="0" applyFont="1" applyBorder="1"/>
    <xf numFmtId="0" fontId="9" fillId="0" borderId="16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9" fillId="0" borderId="2" xfId="0" applyFont="1" applyBorder="1" applyProtection="1">
      <protection locked="0"/>
    </xf>
    <xf numFmtId="164" fontId="13" fillId="0" borderId="0" xfId="0" applyNumberFormat="1" applyFont="1"/>
    <xf numFmtId="0" fontId="13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20" xfId="0" applyFont="1" applyBorder="1"/>
    <xf numFmtId="0" fontId="9" fillId="0" borderId="20" xfId="0" applyFont="1" applyBorder="1" applyProtection="1">
      <protection locked="0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16" xfId="0" applyFont="1" applyBorder="1" applyAlignment="1">
      <alignment vertical="top" wrapText="1"/>
    </xf>
    <xf numFmtId="0" fontId="0" fillId="0" borderId="16" xfId="0" applyBorder="1" applyAlignment="1">
      <alignment vertical="top"/>
    </xf>
    <xf numFmtId="0" fontId="13" fillId="4" borderId="2" xfId="0" applyFont="1" applyFill="1" applyBorder="1" applyAlignment="1">
      <alignment horizontal="center"/>
    </xf>
    <xf numFmtId="0" fontId="13" fillId="4" borderId="20" xfId="0" applyFont="1" applyFill="1" applyBorder="1" applyAlignment="1">
      <alignment horizontal="center"/>
    </xf>
    <xf numFmtId="0" fontId="3" fillId="0" borderId="0" xfId="0" applyFont="1"/>
    <xf numFmtId="0" fontId="3" fillId="0" borderId="2" xfId="0" applyFont="1" applyBorder="1"/>
    <xf numFmtId="0" fontId="19" fillId="0" borderId="16" xfId="0" applyFont="1" applyBorder="1" applyProtection="1">
      <protection locked="0"/>
    </xf>
    <xf numFmtId="0" fontId="19" fillId="0" borderId="19" xfId="0" applyFont="1" applyBorder="1" applyProtection="1">
      <protection locked="0"/>
    </xf>
    <xf numFmtId="0" fontId="14" fillId="4" borderId="5" xfId="0" applyFont="1" applyFill="1" applyBorder="1"/>
    <xf numFmtId="0" fontId="14" fillId="4" borderId="3" xfId="0" applyFont="1" applyFill="1" applyBorder="1"/>
    <xf numFmtId="0" fontId="13" fillId="3" borderId="19" xfId="0" applyFont="1" applyFill="1" applyBorder="1"/>
    <xf numFmtId="0" fontId="13" fillId="3" borderId="18" xfId="0" applyFont="1" applyFill="1" applyBorder="1"/>
    <xf numFmtId="0" fontId="7" fillId="9" borderId="19" xfId="0" applyFont="1" applyFill="1" applyBorder="1" applyAlignment="1">
      <alignment horizontal="center"/>
    </xf>
    <xf numFmtId="0" fontId="7" fillId="9" borderId="16" xfId="0" applyFont="1" applyFill="1" applyBorder="1" applyAlignment="1">
      <alignment horizontal="center"/>
    </xf>
    <xf numFmtId="0" fontId="7" fillId="9" borderId="16" xfId="0" applyFont="1" applyFill="1" applyBorder="1"/>
    <xf numFmtId="0" fontId="7" fillId="9" borderId="16" xfId="0" applyFont="1" applyFill="1" applyBorder="1" applyAlignment="1">
      <alignment horizontal="left"/>
    </xf>
    <xf numFmtId="0" fontId="7" fillId="9" borderId="18" xfId="0" applyFont="1" applyFill="1" applyBorder="1" applyAlignment="1">
      <alignment horizontal="center"/>
    </xf>
    <xf numFmtId="0" fontId="7" fillId="9" borderId="0" xfId="0" applyFont="1" applyFill="1" applyAlignment="1">
      <alignment horizontal="left"/>
    </xf>
    <xf numFmtId="0" fontId="7" fillId="9" borderId="3" xfId="0" applyFont="1" applyFill="1" applyBorder="1" applyAlignment="1">
      <alignment horizontal="center"/>
    </xf>
    <xf numFmtId="0" fontId="7" fillId="9" borderId="0" xfId="0" applyFont="1" applyFill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164" fontId="3" fillId="0" borderId="0" xfId="0" applyNumberFormat="1" applyFont="1"/>
    <xf numFmtId="164" fontId="2" fillId="0" borderId="4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5" xfId="0" applyBorder="1"/>
    <xf numFmtId="0" fontId="0" fillId="0" borderId="13" xfId="0" applyBorder="1"/>
    <xf numFmtId="0" fontId="6" fillId="0" borderId="13" xfId="0" applyFont="1" applyBorder="1"/>
    <xf numFmtId="0" fontId="6" fillId="0" borderId="14" xfId="0" applyFont="1" applyBorder="1"/>
    <xf numFmtId="164" fontId="6" fillId="0" borderId="2" xfId="0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8" borderId="2" xfId="0" applyFont="1" applyFill="1" applyBorder="1" applyAlignment="1" applyProtection="1">
      <alignment horizontal="left" vertical="center"/>
      <protection locked="0"/>
    </xf>
    <xf numFmtId="0" fontId="0" fillId="8" borderId="2" xfId="0" applyFill="1" applyBorder="1" applyAlignment="1" applyProtection="1">
      <alignment horizontal="left" vertical="center"/>
      <protection locked="0"/>
    </xf>
    <xf numFmtId="0" fontId="7" fillId="8" borderId="16" xfId="0" applyFont="1" applyFill="1" applyBorder="1" applyAlignment="1" applyProtection="1">
      <alignment horizontal="left" vertical="center"/>
      <protection locked="0"/>
    </xf>
    <xf numFmtId="164" fontId="2" fillId="0" borderId="19" xfId="0" applyNumberFormat="1" applyFont="1" applyBorder="1" applyAlignment="1">
      <alignment horizontal="left"/>
    </xf>
    <xf numFmtId="164" fontId="2" fillId="0" borderId="16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6" xfId="0" applyFont="1" applyBorder="1" applyAlignment="1">
      <alignment horizontal="center"/>
    </xf>
    <xf numFmtId="0" fontId="6" fillId="8" borderId="16" xfId="0" applyFont="1" applyFill="1" applyBorder="1" applyAlignment="1" applyProtection="1">
      <alignment horizontal="center" vertical="center"/>
      <protection locked="0"/>
    </xf>
    <xf numFmtId="0" fontId="19" fillId="8" borderId="16" xfId="0" applyFont="1" applyFill="1" applyBorder="1" applyAlignment="1" applyProtection="1">
      <alignment horizontal="left" vertical="center"/>
      <protection locked="0"/>
    </xf>
    <xf numFmtId="0" fontId="14" fillId="2" borderId="1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4" borderId="2" xfId="0" applyFont="1" applyFill="1" applyBorder="1" applyAlignment="1" applyProtection="1">
      <alignment horizontal="left" vertical="center"/>
      <protection locked="0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center"/>
    </xf>
    <xf numFmtId="0" fontId="0" fillId="3" borderId="19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 textRotation="90"/>
    </xf>
    <xf numFmtId="0" fontId="2" fillId="3" borderId="18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20" xfId="0" applyFont="1" applyFill="1" applyBorder="1" applyAlignment="1">
      <alignment horizontal="center" vertical="center" textRotation="90"/>
    </xf>
    <xf numFmtId="0" fontId="1" fillId="0" borderId="19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9" borderId="2" xfId="0" applyFont="1" applyFill="1" applyBorder="1" applyAlignment="1">
      <alignment horizontal="center"/>
    </xf>
    <xf numFmtId="0" fontId="7" fillId="9" borderId="20" xfId="0" applyFont="1" applyFill="1" applyBorder="1" applyAlignment="1">
      <alignment horizontal="center"/>
    </xf>
    <xf numFmtId="0" fontId="7" fillId="9" borderId="0" xfId="0" applyFont="1" applyFill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13" fillId="3" borderId="1" xfId="0" applyFont="1" applyFill="1" applyBorder="1" applyAlignment="1">
      <alignment vertical="center"/>
    </xf>
    <xf numFmtId="0" fontId="25" fillId="8" borderId="21" xfId="0" applyFont="1" applyFill="1" applyBorder="1" applyAlignment="1" applyProtection="1">
      <alignment horizontal="center"/>
      <protection locked="0"/>
    </xf>
    <xf numFmtId="0" fontId="25" fillId="8" borderId="17" xfId="0" applyFont="1" applyFill="1" applyBorder="1" applyAlignment="1" applyProtection="1">
      <alignment horizontal="center"/>
      <protection locked="0"/>
    </xf>
    <xf numFmtId="0" fontId="25" fillId="8" borderId="9" xfId="0" applyFont="1" applyFill="1" applyBorder="1" applyAlignment="1" applyProtection="1">
      <alignment horizontal="center"/>
      <protection locked="0"/>
    </xf>
    <xf numFmtId="0" fontId="7" fillId="8" borderId="21" xfId="0" applyFont="1" applyFill="1" applyBorder="1" applyAlignment="1" applyProtection="1">
      <alignment horizontal="center"/>
      <protection locked="0"/>
    </xf>
    <xf numFmtId="0" fontId="7" fillId="8" borderId="9" xfId="0" applyFont="1" applyFill="1" applyBorder="1" applyAlignment="1" applyProtection="1">
      <alignment horizontal="center"/>
      <protection locked="0"/>
    </xf>
    <xf numFmtId="0" fontId="7" fillId="8" borderId="17" xfId="0" applyFont="1" applyFill="1" applyBorder="1" applyAlignment="1" applyProtection="1">
      <alignment horizontal="center"/>
      <protection locked="0"/>
    </xf>
    <xf numFmtId="0" fontId="7" fillId="8" borderId="19" xfId="0" applyFont="1" applyFill="1" applyBorder="1" applyAlignment="1" applyProtection="1">
      <alignment horizontal="center"/>
      <protection locked="0"/>
    </xf>
    <xf numFmtId="0" fontId="7" fillId="8" borderId="16" xfId="0" applyFont="1" applyFill="1" applyBorder="1" applyAlignment="1" applyProtection="1">
      <alignment horizontal="center"/>
      <protection locked="0"/>
    </xf>
    <xf numFmtId="0" fontId="7" fillId="8" borderId="18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3" borderId="4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3" fillId="3" borderId="19" xfId="0" applyFont="1" applyFill="1" applyBorder="1" applyAlignment="1">
      <alignment horizontal="center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8" xfId="0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3" fillId="8" borderId="2" xfId="0" applyFont="1" applyFill="1" applyBorder="1" applyAlignment="1" applyProtection="1">
      <alignment horizontal="left" vertical="center"/>
      <protection locked="0"/>
    </xf>
    <xf numFmtId="0" fontId="7" fillId="9" borderId="4" xfId="0" applyFont="1" applyFill="1" applyBorder="1" applyAlignment="1">
      <alignment horizontal="center"/>
    </xf>
    <xf numFmtId="165" fontId="3" fillId="0" borderId="9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0" xfId="0"/>
    <xf numFmtId="0" fontId="0" fillId="0" borderId="5" xfId="0" applyBorder="1"/>
    <xf numFmtId="0" fontId="6" fillId="0" borderId="0" xfId="0" applyFont="1"/>
    <xf numFmtId="0" fontId="0" fillId="0" borderId="2" xfId="0" applyBorder="1"/>
    <xf numFmtId="0" fontId="6" fillId="0" borderId="16" xfId="0" applyFont="1" applyBorder="1"/>
    <xf numFmtId="0" fontId="0" fillId="0" borderId="16" xfId="0" applyBorder="1"/>
    <xf numFmtId="0" fontId="13" fillId="0" borderId="2" xfId="0" applyFont="1" applyBorder="1" applyAlignment="1">
      <alignment vertical="top" wrapText="1"/>
    </xf>
    <xf numFmtId="0" fontId="13" fillId="0" borderId="2" xfId="0" applyFont="1" applyBorder="1"/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164" fontId="13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6" fillId="0" borderId="9" xfId="0" applyNumberFormat="1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164" fontId="6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4" fontId="0" fillId="8" borderId="2" xfId="0" applyNumberFormat="1" applyFill="1" applyBorder="1" applyAlignment="1" applyProtection="1">
      <alignment horizontal="left" vertical="center"/>
      <protection locked="0"/>
    </xf>
    <xf numFmtId="0" fontId="7" fillId="8" borderId="1" xfId="0" applyFont="1" applyFill="1" applyBorder="1" applyAlignment="1" applyProtection="1">
      <alignment horizontal="left" vertical="center"/>
      <protection locked="0"/>
    </xf>
    <xf numFmtId="0" fontId="7" fillId="8" borderId="1" xfId="0" applyFont="1" applyFill="1" applyBorder="1" applyAlignment="1" applyProtection="1">
      <alignment vertical="center"/>
      <protection locked="0"/>
    </xf>
    <xf numFmtId="0" fontId="7" fillId="9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right" vertical="center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3" fillId="3" borderId="1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20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 vertical="justify" wrapText="1"/>
    </xf>
    <xf numFmtId="0" fontId="14" fillId="6" borderId="16" xfId="0" applyFont="1" applyFill="1" applyBorder="1" applyAlignment="1">
      <alignment vertical="justify"/>
    </xf>
    <xf numFmtId="0" fontId="16" fillId="6" borderId="4" xfId="0" applyFont="1" applyFill="1" applyBorder="1" applyAlignment="1">
      <alignment vertical="justify"/>
    </xf>
    <xf numFmtId="0" fontId="16" fillId="6" borderId="2" xfId="0" applyFont="1" applyFill="1" applyBorder="1" applyAlignment="1">
      <alignment vertical="justify"/>
    </xf>
    <xf numFmtId="0" fontId="1" fillId="3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7" borderId="19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22" fillId="0" borderId="19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12" fillId="2" borderId="19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23" fillId="0" borderId="4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2" fillId="0" borderId="2" xfId="0" applyFont="1" applyBorder="1"/>
    <xf numFmtId="0" fontId="22" fillId="0" borderId="20" xfId="0" applyFont="1" applyBorder="1"/>
    <xf numFmtId="0" fontId="13" fillId="3" borderId="21" xfId="0" applyFont="1" applyFill="1" applyBorder="1" applyAlignment="1">
      <alignment vertical="top"/>
    </xf>
    <xf numFmtId="0" fontId="0" fillId="3" borderId="9" xfId="0" applyFill="1" applyBorder="1"/>
    <xf numFmtId="0" fontId="0" fillId="3" borderId="17" xfId="0" applyFill="1" applyBorder="1"/>
    <xf numFmtId="0" fontId="0" fillId="3" borderId="1" xfId="0" applyFill="1" applyBorder="1" applyAlignment="1">
      <alignment horizontal="left" vertical="center"/>
    </xf>
    <xf numFmtId="0" fontId="2" fillId="2" borderId="19" xfId="1" quotePrefix="1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49" fontId="13" fillId="3" borderId="21" xfId="0" applyNumberFormat="1" applyFont="1" applyFill="1" applyBorder="1" applyAlignment="1">
      <alignment horizontal="center"/>
    </xf>
    <xf numFmtId="49" fontId="13" fillId="3" borderId="9" xfId="0" applyNumberFormat="1" applyFont="1" applyFill="1" applyBorder="1" applyAlignment="1">
      <alignment horizontal="center"/>
    </xf>
    <xf numFmtId="49" fontId="13" fillId="3" borderId="17" xfId="0" applyNumberFormat="1" applyFont="1" applyFill="1" applyBorder="1" applyAlignment="1">
      <alignment horizontal="center"/>
    </xf>
    <xf numFmtId="0" fontId="14" fillId="0" borderId="9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9" fillId="8" borderId="2" xfId="0" applyFont="1" applyFill="1" applyBorder="1" applyAlignment="1" applyProtection="1">
      <alignment horizontal="center" vertical="center"/>
      <protection locked="0"/>
    </xf>
    <xf numFmtId="0" fontId="25" fillId="8" borderId="19" xfId="0" applyFont="1" applyFill="1" applyBorder="1" applyAlignment="1" applyProtection="1">
      <alignment horizontal="center" vertical="center" wrapText="1"/>
      <protection locked="0"/>
    </xf>
    <xf numFmtId="0" fontId="25" fillId="8" borderId="18" xfId="0" applyFont="1" applyFill="1" applyBorder="1" applyAlignment="1" applyProtection="1">
      <alignment horizontal="center" vertical="center" wrapText="1"/>
      <protection locked="0"/>
    </xf>
    <xf numFmtId="0" fontId="25" fillId="8" borderId="4" xfId="0" applyFont="1" applyFill="1" applyBorder="1" applyAlignment="1" applyProtection="1">
      <alignment horizontal="center" vertical="center" wrapText="1"/>
      <protection locked="0"/>
    </xf>
    <xf numFmtId="0" fontId="25" fillId="8" borderId="20" xfId="0" applyFont="1" applyFill="1" applyBorder="1" applyAlignment="1" applyProtection="1">
      <alignment horizontal="center" vertical="center" wrapText="1"/>
      <protection locked="0"/>
    </xf>
    <xf numFmtId="0" fontId="26" fillId="3" borderId="16" xfId="0" applyFont="1" applyFill="1" applyBorder="1" applyAlignment="1">
      <alignment horizontal="left" vertical="center"/>
    </xf>
    <xf numFmtId="0" fontId="26" fillId="3" borderId="18" xfId="0" applyFont="1" applyFill="1" applyBorder="1" applyAlignment="1">
      <alignment horizontal="left" vertical="center"/>
    </xf>
    <xf numFmtId="0" fontId="26" fillId="3" borderId="2" xfId="0" applyFont="1" applyFill="1" applyBorder="1" applyAlignment="1">
      <alignment horizontal="left" vertical="center"/>
    </xf>
    <xf numFmtId="0" fontId="26" fillId="3" borderId="20" xfId="0" applyFont="1" applyFill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8" xfId="0" applyFont="1" applyBorder="1" applyAlignment="1">
      <alignment horizontal="left" vertical="center"/>
    </xf>
    <xf numFmtId="0" fontId="2" fillId="0" borderId="19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5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9" fillId="8" borderId="16" xfId="0" applyFont="1" applyFill="1" applyBorder="1" applyAlignment="1" applyProtection="1">
      <alignment horizontal="center" vertical="center"/>
      <protection locked="0"/>
    </xf>
    <xf numFmtId="0" fontId="19" fillId="8" borderId="2" xfId="0" applyFont="1" applyFill="1" applyBorder="1" applyAlignment="1" applyProtection="1">
      <alignment horizontal="left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00FF"/>
      <color rgb="FFFF6565"/>
      <color rgb="FFFF6600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9525</xdr:colOff>
      <xdr:row>3</xdr:row>
      <xdr:rowOff>51168</xdr:rowOff>
    </xdr:to>
    <xdr:pic>
      <xdr:nvPicPr>
        <xdr:cNvPr id="2071" name="Picture 2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50" t="18810" r="3385"/>
        <a:stretch/>
      </xdr:blipFill>
      <xdr:spPr bwMode="auto">
        <a:xfrm>
          <a:off x="0" y="0"/>
          <a:ext cx="3924300" cy="689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49</xdr:row>
          <xdr:rowOff>9525</xdr:rowOff>
        </xdr:from>
        <xdr:to>
          <xdr:col>6</xdr:col>
          <xdr:colOff>28575</xdr:colOff>
          <xdr:row>50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Schema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49</xdr:row>
          <xdr:rowOff>9525</xdr:rowOff>
        </xdr:from>
        <xdr:to>
          <xdr:col>8</xdr:col>
          <xdr:colOff>523875</xdr:colOff>
          <xdr:row>50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Grundriss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49</xdr:row>
          <xdr:rowOff>9525</xdr:rowOff>
        </xdr:from>
        <xdr:to>
          <xdr:col>14</xdr:col>
          <xdr:colOff>133350</xdr:colOff>
          <xdr:row>50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Installationsanzeige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49</xdr:row>
          <xdr:rowOff>9525</xdr:rowOff>
        </xdr:from>
        <xdr:to>
          <xdr:col>33</xdr:col>
          <xdr:colOff>104775</xdr:colOff>
          <xdr:row>50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Druckdispositiv/Druckverlustberechnung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209550</xdr:colOff>
          <xdr:row>49</xdr:row>
          <xdr:rowOff>9525</xdr:rowOff>
        </xdr:from>
        <xdr:to>
          <xdr:col>43</xdr:col>
          <xdr:colOff>428625</xdr:colOff>
          <xdr:row>50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Zertifikate (wo erforderlich)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</xdr:row>
          <xdr:rowOff>47625</xdr:rowOff>
        </xdr:from>
        <xdr:to>
          <xdr:col>32</xdr:col>
          <xdr:colOff>133350</xdr:colOff>
          <xdr:row>5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 mc:Ignorable="a14" a14:legacySpreadsheetColorIndex="4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Neuinstallation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200025</xdr:colOff>
          <xdr:row>4</xdr:row>
          <xdr:rowOff>47625</xdr:rowOff>
        </xdr:from>
        <xdr:to>
          <xdr:col>40</xdr:col>
          <xdr:colOff>161925</xdr:colOff>
          <xdr:row>5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 mc:Ignorable="a14" a14:legacySpreadsheetColorIndex="4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Erweiterung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4</xdr:row>
          <xdr:rowOff>47625</xdr:rowOff>
        </xdr:from>
        <xdr:to>
          <xdr:col>43</xdr:col>
          <xdr:colOff>533400</xdr:colOff>
          <xdr:row>5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 mc:Ignorable="a14" a14:legacySpreadsheetColorIndex="4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Umbau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</xdr:row>
          <xdr:rowOff>180975</xdr:rowOff>
        </xdr:from>
        <xdr:to>
          <xdr:col>5</xdr:col>
          <xdr:colOff>266700</xdr:colOff>
          <xdr:row>11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180975</xdr:rowOff>
        </xdr:from>
        <xdr:to>
          <xdr:col>5</xdr:col>
          <xdr:colOff>266700</xdr:colOff>
          <xdr:row>12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11</xdr:row>
          <xdr:rowOff>180975</xdr:rowOff>
        </xdr:from>
        <xdr:to>
          <xdr:col>5</xdr:col>
          <xdr:colOff>266700</xdr:colOff>
          <xdr:row>13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41</xdr:row>
          <xdr:rowOff>9525</xdr:rowOff>
        </xdr:from>
        <xdr:to>
          <xdr:col>32</xdr:col>
          <xdr:colOff>28575</xdr:colOff>
          <xdr:row>42</xdr:row>
          <xdr:rowOff>9525</xdr:rowOff>
        </xdr:to>
        <xdr:sp macro="" textlink="">
          <xdr:nvSpPr>
            <xdr:cNvPr id="1042" name="Check Box 18" descr="Ja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41</xdr:row>
          <xdr:rowOff>180975</xdr:rowOff>
        </xdr:from>
        <xdr:to>
          <xdr:col>32</xdr:col>
          <xdr:colOff>19050</xdr:colOff>
          <xdr:row>43</xdr:row>
          <xdr:rowOff>0</xdr:rowOff>
        </xdr:to>
        <xdr:sp macro="" textlink="">
          <xdr:nvSpPr>
            <xdr:cNvPr id="1043" name="Check Box 19" descr="Ja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67</xdr:row>
          <xdr:rowOff>38100</xdr:rowOff>
        </xdr:from>
        <xdr:to>
          <xdr:col>17</xdr:col>
          <xdr:colOff>9525</xdr:colOff>
          <xdr:row>69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66</xdr:row>
          <xdr:rowOff>9525</xdr:rowOff>
        </xdr:from>
        <xdr:to>
          <xdr:col>17</xdr:col>
          <xdr:colOff>9525</xdr:colOff>
          <xdr:row>67</xdr:row>
          <xdr:rowOff>114300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bleibt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www.west-steinhausen.ch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Y75"/>
  <sheetViews>
    <sheetView showGridLines="0" tabSelected="1" view="pageLayout" zoomScaleNormal="175" zoomScaleSheetLayoutView="100" workbookViewId="0">
      <selection activeCell="AE9" sqref="AE9:AS9"/>
    </sheetView>
  </sheetViews>
  <sheetFormatPr baseColWidth="10" defaultColWidth="2.5703125" defaultRowHeight="12.75" x14ac:dyDescent="0.2"/>
  <cols>
    <col min="1" max="1" width="0.7109375" customWidth="1"/>
    <col min="2" max="2" width="3.7109375" customWidth="1"/>
    <col min="3" max="7" width="4.7109375" customWidth="1"/>
    <col min="8" max="8" width="6" customWidth="1"/>
    <col min="9" max="9" width="13.140625" customWidth="1"/>
    <col min="10" max="10" width="0.85546875" customWidth="1"/>
    <col min="11" max="11" width="7.28515625" customWidth="1"/>
    <col min="12" max="13" width="0.42578125" customWidth="1"/>
    <col min="14" max="14" width="5.85546875" customWidth="1"/>
    <col min="15" max="15" width="2.7109375" customWidth="1"/>
    <col min="16" max="16" width="1.7109375" customWidth="1"/>
    <col min="17" max="17" width="2.5703125" customWidth="1"/>
    <col min="18" max="19" width="0.42578125" customWidth="1"/>
    <col min="20" max="20" width="3.42578125" customWidth="1"/>
    <col min="21" max="21" width="4.140625" customWidth="1"/>
    <col min="22" max="23" width="0.42578125" customWidth="1"/>
    <col min="24" max="24" width="3.28515625" customWidth="1"/>
    <col min="25" max="25" width="1" customWidth="1"/>
    <col min="26" max="26" width="3.28515625" customWidth="1"/>
    <col min="27" max="28" width="0.42578125" customWidth="1"/>
    <col min="29" max="29" width="2.5703125" customWidth="1"/>
    <col min="30" max="30" width="3.85546875" customWidth="1"/>
    <col min="31" max="32" width="0.42578125" customWidth="1"/>
    <col min="33" max="34" width="3.28515625" customWidth="1"/>
    <col min="35" max="36" width="0.42578125" customWidth="1"/>
    <col min="37" max="37" width="3.28515625" customWidth="1"/>
    <col min="38" max="38" width="3.140625" customWidth="1"/>
    <col min="39" max="40" width="0.42578125" customWidth="1"/>
    <col min="41" max="41" width="4.140625" customWidth="1"/>
    <col min="42" max="42" width="3.85546875" customWidth="1"/>
    <col min="43" max="43" width="3" customWidth="1"/>
    <col min="44" max="44" width="11.28515625" customWidth="1"/>
    <col min="45" max="45" width="0.7109375" customWidth="1"/>
    <col min="46" max="74" width="3.7109375" customWidth="1"/>
  </cols>
  <sheetData>
    <row r="1" spans="1:51" x14ac:dyDescent="0.2">
      <c r="Q1" s="259" t="s">
        <v>35</v>
      </c>
      <c r="R1" s="260"/>
      <c r="S1" s="260"/>
      <c r="T1" s="260"/>
      <c r="U1" s="261"/>
      <c r="V1" s="246"/>
      <c r="W1" s="246"/>
      <c r="X1" s="246"/>
      <c r="Y1" s="246"/>
      <c r="Z1" s="246"/>
      <c r="AA1" s="246"/>
      <c r="AB1" s="246"/>
      <c r="AC1" s="246"/>
      <c r="AD1" s="269" t="s">
        <v>21</v>
      </c>
      <c r="AE1" s="270"/>
      <c r="AF1" s="270"/>
      <c r="AG1" s="271"/>
      <c r="AH1" s="245"/>
      <c r="AI1" s="246"/>
      <c r="AJ1" s="246"/>
      <c r="AK1" s="246"/>
      <c r="AL1" s="247"/>
      <c r="AM1" s="272" t="s">
        <v>36</v>
      </c>
      <c r="AN1" s="273"/>
      <c r="AO1" s="273"/>
      <c r="AP1" s="274"/>
      <c r="AQ1" s="245"/>
      <c r="AR1" s="246"/>
      <c r="AS1" s="247"/>
    </row>
    <row r="2" spans="1:51" ht="28.5" customHeight="1" x14ac:dyDescent="0.2">
      <c r="B2" s="3"/>
      <c r="I2" s="28"/>
      <c r="J2" s="28"/>
      <c r="K2" s="28"/>
      <c r="L2" s="28"/>
      <c r="M2" s="28"/>
      <c r="O2" s="11"/>
      <c r="P2" s="11"/>
      <c r="Q2" s="254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8"/>
      <c r="AD2" s="254"/>
      <c r="AE2" s="255"/>
      <c r="AF2" s="255"/>
      <c r="AG2" s="255"/>
      <c r="AH2" s="255"/>
      <c r="AI2" s="255"/>
      <c r="AJ2" s="255"/>
      <c r="AK2" s="255"/>
      <c r="AL2" s="256"/>
      <c r="AM2" s="254"/>
      <c r="AN2" s="255"/>
      <c r="AO2" s="255"/>
      <c r="AP2" s="255"/>
      <c r="AQ2" s="255"/>
      <c r="AR2" s="255"/>
      <c r="AS2" s="256"/>
    </row>
    <row r="3" spans="1:51" ht="9" customHeight="1" x14ac:dyDescent="0.2"/>
    <row r="4" spans="1:51" ht="16.5" customHeight="1" x14ac:dyDescent="0.25">
      <c r="B4" s="4"/>
      <c r="L4" s="29" t="s">
        <v>41</v>
      </c>
      <c r="M4" s="263" t="s">
        <v>41</v>
      </c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5"/>
      <c r="Z4" s="248" t="s">
        <v>37</v>
      </c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50"/>
    </row>
    <row r="5" spans="1:51" ht="6" customHeight="1" x14ac:dyDescent="0.25">
      <c r="B5" s="4"/>
      <c r="L5" s="30"/>
      <c r="M5" s="266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8"/>
      <c r="Z5" s="251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3"/>
    </row>
    <row r="6" spans="1:51" ht="16.5" customHeight="1" x14ac:dyDescent="0.2">
      <c r="F6" s="1"/>
      <c r="L6" s="30"/>
      <c r="M6" s="266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8"/>
      <c r="Z6" s="44"/>
      <c r="AA6" s="45"/>
      <c r="AB6" s="45"/>
      <c r="AC6" s="43"/>
      <c r="AD6" s="45"/>
      <c r="AE6" s="45"/>
      <c r="AF6" s="45"/>
      <c r="AG6" s="45"/>
      <c r="AH6" s="45"/>
      <c r="AI6" s="45"/>
      <c r="AJ6" s="45"/>
      <c r="AK6" s="43"/>
      <c r="AL6" s="43"/>
      <c r="AM6" s="43"/>
      <c r="AN6" s="43"/>
      <c r="AO6" s="43"/>
      <c r="AP6" s="45"/>
      <c r="AQ6" s="43"/>
      <c r="AR6" s="45"/>
      <c r="AS6" s="46"/>
    </row>
    <row r="7" spans="1:51" ht="15" customHeight="1" x14ac:dyDescent="0.2">
      <c r="A7" s="126" t="s">
        <v>18</v>
      </c>
      <c r="B7" s="126"/>
      <c r="C7" s="126"/>
      <c r="D7" s="126"/>
      <c r="E7" s="126"/>
      <c r="F7" s="126"/>
      <c r="G7" s="224" t="s">
        <v>17</v>
      </c>
      <c r="H7" s="152"/>
      <c r="I7" s="152"/>
      <c r="J7" s="152"/>
      <c r="K7" s="152"/>
      <c r="L7" s="152"/>
      <c r="M7" s="217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24" t="s">
        <v>3</v>
      </c>
      <c r="AO7" s="224"/>
      <c r="AP7" s="217"/>
      <c r="AQ7" s="217"/>
      <c r="AR7" s="217"/>
      <c r="AS7" s="217"/>
    </row>
    <row r="8" spans="1:51" ht="15" customHeight="1" x14ac:dyDescent="0.2">
      <c r="A8" s="126"/>
      <c r="B8" s="126"/>
      <c r="C8" s="126"/>
      <c r="D8" s="126"/>
      <c r="E8" s="126"/>
      <c r="F8" s="126"/>
      <c r="G8" s="235" t="s">
        <v>6</v>
      </c>
      <c r="H8" s="224"/>
      <c r="I8" s="224"/>
      <c r="J8" s="224"/>
      <c r="K8" s="224"/>
      <c r="L8" s="224"/>
      <c r="M8" s="217"/>
      <c r="N8" s="217"/>
      <c r="O8" s="217"/>
      <c r="P8" s="224" t="s">
        <v>38</v>
      </c>
      <c r="Q8" s="152"/>
      <c r="R8" s="152"/>
      <c r="S8" s="152"/>
      <c r="T8" s="152"/>
      <c r="U8" s="217"/>
      <c r="V8" s="217"/>
      <c r="W8" s="217"/>
      <c r="X8" s="217"/>
      <c r="Y8" s="217"/>
      <c r="Z8" s="235" t="s">
        <v>84</v>
      </c>
      <c r="AA8" s="224"/>
      <c r="AB8" s="224"/>
      <c r="AC8" s="224"/>
      <c r="AD8" s="224"/>
      <c r="AE8" s="224"/>
      <c r="AF8" s="224"/>
      <c r="AG8" s="224"/>
      <c r="AH8" s="236" t="s">
        <v>27</v>
      </c>
      <c r="AI8" s="236"/>
      <c r="AJ8" s="236"/>
      <c r="AK8" s="236"/>
      <c r="AL8" s="236"/>
      <c r="AM8" s="236"/>
      <c r="AN8" s="236"/>
      <c r="AO8" s="236"/>
      <c r="AP8" s="236"/>
      <c r="AQ8" s="236"/>
      <c r="AR8" s="236"/>
      <c r="AS8" s="236"/>
    </row>
    <row r="9" spans="1:51" ht="15" customHeight="1" x14ac:dyDescent="0.2">
      <c r="A9" s="126" t="s">
        <v>19</v>
      </c>
      <c r="B9" s="126"/>
      <c r="C9" s="126"/>
      <c r="D9" s="126"/>
      <c r="E9" s="126"/>
      <c r="F9" s="126"/>
      <c r="G9" s="152" t="s">
        <v>23</v>
      </c>
      <c r="H9" s="152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24" t="s">
        <v>16</v>
      </c>
      <c r="AA9" s="224"/>
      <c r="AB9" s="224"/>
      <c r="AC9" s="224"/>
      <c r="AD9" s="224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</row>
    <row r="10" spans="1:51" ht="15" customHeight="1" x14ac:dyDescent="0.2">
      <c r="A10" s="126"/>
      <c r="B10" s="126"/>
      <c r="C10" s="126"/>
      <c r="D10" s="126"/>
      <c r="E10" s="126"/>
      <c r="F10" s="126"/>
      <c r="G10" s="152" t="s">
        <v>2</v>
      </c>
      <c r="H10" s="152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93" t="s">
        <v>3</v>
      </c>
      <c r="U10" s="147"/>
      <c r="V10" s="147"/>
      <c r="W10" s="147"/>
      <c r="X10" s="147"/>
      <c r="Y10" s="147"/>
      <c r="Z10" s="224" t="s">
        <v>5</v>
      </c>
      <c r="AA10" s="224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20" t="s">
        <v>4</v>
      </c>
      <c r="AO10" s="152"/>
      <c r="AP10" s="217"/>
      <c r="AQ10" s="217"/>
      <c r="AR10" s="217"/>
      <c r="AS10" s="217"/>
    </row>
    <row r="11" spans="1:51" ht="15" customHeight="1" x14ac:dyDescent="0.2">
      <c r="A11" s="127" t="s">
        <v>20</v>
      </c>
      <c r="B11" s="127"/>
      <c r="C11" s="127"/>
      <c r="D11" s="127"/>
      <c r="E11" s="127"/>
      <c r="F11" s="127"/>
      <c r="G11" s="235" t="s">
        <v>23</v>
      </c>
      <c r="H11" s="262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</row>
    <row r="12" spans="1:51" ht="15" customHeight="1" x14ac:dyDescent="0.2">
      <c r="A12" s="127" t="s">
        <v>1</v>
      </c>
      <c r="B12" s="127"/>
      <c r="C12" s="127"/>
      <c r="D12" s="127"/>
      <c r="E12" s="127"/>
      <c r="F12" s="127"/>
      <c r="G12" s="224" t="s">
        <v>40</v>
      </c>
      <c r="H12" s="262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Y12" s="31"/>
    </row>
    <row r="13" spans="1:51" ht="15" customHeight="1" x14ac:dyDescent="0.2">
      <c r="A13" s="127" t="s">
        <v>0</v>
      </c>
      <c r="B13" s="127"/>
      <c r="C13" s="127"/>
      <c r="D13" s="127"/>
      <c r="E13" s="127"/>
      <c r="F13" s="127"/>
      <c r="G13" s="224" t="s">
        <v>2</v>
      </c>
      <c r="H13" s="224"/>
      <c r="I13" s="217"/>
      <c r="J13" s="217"/>
      <c r="K13" s="217"/>
      <c r="L13" s="217"/>
      <c r="M13" s="217"/>
      <c r="N13" s="217"/>
      <c r="O13" s="217"/>
      <c r="P13" s="217"/>
      <c r="Q13" s="218"/>
      <c r="R13" s="218"/>
      <c r="S13" s="218"/>
      <c r="T13" s="94" t="s">
        <v>3</v>
      </c>
      <c r="U13" s="217"/>
      <c r="V13" s="217"/>
      <c r="W13" s="217"/>
      <c r="X13" s="217"/>
      <c r="Y13" s="217"/>
      <c r="Z13" s="146" t="s">
        <v>5</v>
      </c>
      <c r="AA13" s="146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6" t="s">
        <v>4</v>
      </c>
      <c r="AO13" s="152"/>
      <c r="AP13" s="217"/>
      <c r="AQ13" s="217"/>
      <c r="AR13" s="217"/>
      <c r="AS13" s="217"/>
    </row>
    <row r="14" spans="1:51" ht="4.5" customHeight="1" x14ac:dyDescent="0.2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</row>
    <row r="15" spans="1:51" ht="12.75" customHeight="1" x14ac:dyDescent="0.2">
      <c r="A15" s="128"/>
      <c r="B15" s="129"/>
      <c r="C15" s="282" t="s">
        <v>71</v>
      </c>
      <c r="D15" s="282"/>
      <c r="E15" s="282"/>
      <c r="F15" s="282"/>
      <c r="G15" s="282"/>
      <c r="H15" s="282"/>
      <c r="I15" s="283"/>
      <c r="J15" s="225" t="s">
        <v>26</v>
      </c>
      <c r="K15" s="226"/>
      <c r="L15" s="226"/>
      <c r="M15" s="226"/>
      <c r="N15" s="227"/>
      <c r="O15" s="231" t="s">
        <v>68</v>
      </c>
      <c r="P15" s="232"/>
      <c r="Q15" s="232"/>
      <c r="R15" s="232"/>
      <c r="S15" s="232"/>
      <c r="T15" s="232"/>
      <c r="U15" s="232"/>
      <c r="V15" s="232"/>
      <c r="W15" s="237" t="s">
        <v>70</v>
      </c>
      <c r="X15" s="238"/>
      <c r="Y15" s="238"/>
      <c r="Z15" s="238"/>
      <c r="AA15" s="238"/>
      <c r="AB15" s="238"/>
      <c r="AC15" s="238"/>
      <c r="AD15" s="238"/>
      <c r="AE15" s="239"/>
      <c r="AF15" s="96" t="s">
        <v>53</v>
      </c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8"/>
      <c r="AR15" s="69"/>
      <c r="AS15" s="70"/>
    </row>
    <row r="16" spans="1:51" ht="14.25" x14ac:dyDescent="0.3">
      <c r="A16" s="130"/>
      <c r="B16" s="131"/>
      <c r="C16" s="284"/>
      <c r="D16" s="284"/>
      <c r="E16" s="284"/>
      <c r="F16" s="284"/>
      <c r="G16" s="284"/>
      <c r="H16" s="284"/>
      <c r="I16" s="285"/>
      <c r="J16" s="228"/>
      <c r="K16" s="229"/>
      <c r="L16" s="229"/>
      <c r="M16" s="229"/>
      <c r="N16" s="230"/>
      <c r="O16" s="233"/>
      <c r="P16" s="234"/>
      <c r="Q16" s="234"/>
      <c r="R16" s="234"/>
      <c r="S16" s="234"/>
      <c r="T16" s="234"/>
      <c r="U16" s="234"/>
      <c r="V16" s="234"/>
      <c r="W16" s="240"/>
      <c r="X16" s="241"/>
      <c r="Y16" s="241"/>
      <c r="Z16" s="241"/>
      <c r="AA16" s="241"/>
      <c r="AB16" s="241"/>
      <c r="AC16" s="241"/>
      <c r="AD16" s="241"/>
      <c r="AE16" s="242"/>
      <c r="AF16" s="99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1"/>
      <c r="AR16" s="99" t="s">
        <v>54</v>
      </c>
      <c r="AS16" s="101"/>
      <c r="AY16" s="32"/>
    </row>
    <row r="17" spans="1:46" ht="18" customHeight="1" x14ac:dyDescent="0.2">
      <c r="A17" s="132" t="s">
        <v>72</v>
      </c>
      <c r="B17" s="133"/>
      <c r="C17" s="275" t="s">
        <v>52</v>
      </c>
      <c r="D17" s="275"/>
      <c r="E17" s="275"/>
      <c r="F17" s="275"/>
      <c r="G17" s="275"/>
      <c r="H17" s="275"/>
      <c r="I17" s="276"/>
      <c r="J17" s="156"/>
      <c r="K17" s="157"/>
      <c r="L17" s="157"/>
      <c r="M17" s="157"/>
      <c r="N17" s="158"/>
      <c r="O17" s="143">
        <v>2</v>
      </c>
      <c r="P17" s="144"/>
      <c r="Q17" s="144"/>
      <c r="R17" s="144"/>
      <c r="S17" s="144"/>
      <c r="T17" s="144"/>
      <c r="U17" s="144"/>
      <c r="V17" s="145"/>
      <c r="W17" s="143">
        <v>2</v>
      </c>
      <c r="X17" s="144"/>
      <c r="Y17" s="144"/>
      <c r="Z17" s="144"/>
      <c r="AA17" s="144"/>
      <c r="AB17" s="144"/>
      <c r="AC17" s="144"/>
      <c r="AD17" s="144"/>
      <c r="AE17" s="145"/>
      <c r="AF17" s="35"/>
      <c r="AG17" s="144">
        <f>J17*(O17+W17)</f>
        <v>0</v>
      </c>
      <c r="AH17" s="144"/>
      <c r="AI17" s="144"/>
      <c r="AJ17" s="144"/>
      <c r="AK17" s="144"/>
      <c r="AL17" s="144"/>
      <c r="AM17" s="144"/>
      <c r="AN17" s="144"/>
      <c r="AO17" s="144"/>
      <c r="AP17" s="144"/>
      <c r="AQ17" s="145"/>
      <c r="AR17" s="143">
        <f>AG17/10</f>
        <v>0</v>
      </c>
      <c r="AS17" s="145"/>
      <c r="AT17" s="1"/>
    </row>
    <row r="18" spans="1:46" ht="18" customHeight="1" x14ac:dyDescent="0.2">
      <c r="A18" s="134"/>
      <c r="B18" s="135"/>
      <c r="C18" s="275" t="s">
        <v>7</v>
      </c>
      <c r="D18" s="275"/>
      <c r="E18" s="275"/>
      <c r="F18" s="275"/>
      <c r="G18" s="275"/>
      <c r="H18" s="275"/>
      <c r="I18" s="276"/>
      <c r="J18" s="156"/>
      <c r="K18" s="157"/>
      <c r="L18" s="157"/>
      <c r="M18" s="157"/>
      <c r="N18" s="158"/>
      <c r="O18" s="143">
        <v>1</v>
      </c>
      <c r="P18" s="144"/>
      <c r="Q18" s="144"/>
      <c r="R18" s="144"/>
      <c r="S18" s="144"/>
      <c r="T18" s="144"/>
      <c r="U18" s="144"/>
      <c r="V18" s="145"/>
      <c r="W18" s="143"/>
      <c r="X18" s="144"/>
      <c r="Y18" s="144"/>
      <c r="Z18" s="144"/>
      <c r="AA18" s="144"/>
      <c r="AB18" s="144"/>
      <c r="AC18" s="144"/>
      <c r="AD18" s="144"/>
      <c r="AE18" s="145"/>
      <c r="AF18" s="40"/>
      <c r="AG18" s="144">
        <f t="shared" ref="AG18:AG29" si="0">J18*(O18+W18)</f>
        <v>0</v>
      </c>
      <c r="AH18" s="144"/>
      <c r="AI18" s="144"/>
      <c r="AJ18" s="144"/>
      <c r="AK18" s="144"/>
      <c r="AL18" s="144"/>
      <c r="AM18" s="144"/>
      <c r="AN18" s="144"/>
      <c r="AO18" s="144"/>
      <c r="AP18" s="144"/>
      <c r="AQ18" s="145"/>
      <c r="AR18" s="143">
        <f>AG18/10</f>
        <v>0</v>
      </c>
      <c r="AS18" s="145"/>
      <c r="AT18" s="1"/>
    </row>
    <row r="19" spans="1:46" ht="18" customHeight="1" x14ac:dyDescent="0.2">
      <c r="A19" s="134"/>
      <c r="B19" s="135"/>
      <c r="C19" s="275" t="s">
        <v>45</v>
      </c>
      <c r="D19" s="275"/>
      <c r="E19" s="275"/>
      <c r="F19" s="275"/>
      <c r="G19" s="275"/>
      <c r="H19" s="275"/>
      <c r="I19" s="276"/>
      <c r="J19" s="156"/>
      <c r="K19" s="157"/>
      <c r="L19" s="157"/>
      <c r="M19" s="157"/>
      <c r="N19" s="158"/>
      <c r="O19" s="143">
        <v>3</v>
      </c>
      <c r="P19" s="144"/>
      <c r="Q19" s="144"/>
      <c r="R19" s="144"/>
      <c r="S19" s="144"/>
      <c r="T19" s="144"/>
      <c r="U19" s="144"/>
      <c r="V19" s="145"/>
      <c r="W19" s="143">
        <v>3</v>
      </c>
      <c r="X19" s="144"/>
      <c r="Y19" s="144"/>
      <c r="Z19" s="144"/>
      <c r="AA19" s="144"/>
      <c r="AB19" s="144"/>
      <c r="AC19" s="144"/>
      <c r="AD19" s="144"/>
      <c r="AE19" s="145"/>
      <c r="AF19" s="40"/>
      <c r="AG19" s="144">
        <f t="shared" si="0"/>
        <v>0</v>
      </c>
      <c r="AH19" s="144"/>
      <c r="AI19" s="144"/>
      <c r="AJ19" s="144"/>
      <c r="AK19" s="144"/>
      <c r="AL19" s="144"/>
      <c r="AM19" s="144"/>
      <c r="AN19" s="144"/>
      <c r="AO19" s="144"/>
      <c r="AP19" s="144"/>
      <c r="AQ19" s="145"/>
      <c r="AR19" s="143">
        <f t="shared" ref="AR19:AR29" si="1">AG19/10</f>
        <v>0</v>
      </c>
      <c r="AS19" s="145"/>
      <c r="AT19" s="1"/>
    </row>
    <row r="20" spans="1:46" ht="18" customHeight="1" x14ac:dyDescent="0.2">
      <c r="A20" s="134"/>
      <c r="B20" s="135"/>
      <c r="C20" s="275" t="s">
        <v>46</v>
      </c>
      <c r="D20" s="275"/>
      <c r="E20" s="275"/>
      <c r="F20" s="275"/>
      <c r="G20" s="275"/>
      <c r="H20" s="275"/>
      <c r="I20" s="276"/>
      <c r="J20" s="156"/>
      <c r="K20" s="157"/>
      <c r="L20" s="157"/>
      <c r="M20" s="157"/>
      <c r="N20" s="158"/>
      <c r="O20" s="143">
        <v>2</v>
      </c>
      <c r="P20" s="144"/>
      <c r="Q20" s="144"/>
      <c r="R20" s="144"/>
      <c r="S20" s="144"/>
      <c r="T20" s="144"/>
      <c r="U20" s="144"/>
      <c r="V20" s="145"/>
      <c r="W20" s="143">
        <v>2</v>
      </c>
      <c r="X20" s="144"/>
      <c r="Y20" s="144"/>
      <c r="Z20" s="144"/>
      <c r="AA20" s="144"/>
      <c r="AB20" s="144"/>
      <c r="AC20" s="144"/>
      <c r="AD20" s="144"/>
      <c r="AE20" s="145"/>
      <c r="AF20" s="40"/>
      <c r="AG20" s="144">
        <f t="shared" si="0"/>
        <v>0</v>
      </c>
      <c r="AH20" s="144"/>
      <c r="AI20" s="144"/>
      <c r="AJ20" s="144"/>
      <c r="AK20" s="144"/>
      <c r="AL20" s="144"/>
      <c r="AM20" s="144"/>
      <c r="AN20" s="144"/>
      <c r="AO20" s="144"/>
      <c r="AP20" s="144"/>
      <c r="AQ20" s="145"/>
      <c r="AR20" s="143">
        <f t="shared" si="1"/>
        <v>0</v>
      </c>
      <c r="AS20" s="145"/>
      <c r="AT20" s="1"/>
    </row>
    <row r="21" spans="1:46" ht="18" customHeight="1" x14ac:dyDescent="0.2">
      <c r="A21" s="134"/>
      <c r="B21" s="135"/>
      <c r="C21" s="275" t="s">
        <v>56</v>
      </c>
      <c r="D21" s="275"/>
      <c r="E21" s="275"/>
      <c r="F21" s="275"/>
      <c r="G21" s="275"/>
      <c r="H21" s="275"/>
      <c r="I21" s="276"/>
      <c r="J21" s="156"/>
      <c r="K21" s="157"/>
      <c r="L21" s="157"/>
      <c r="M21" s="157"/>
      <c r="N21" s="158"/>
      <c r="O21" s="143">
        <v>1</v>
      </c>
      <c r="P21" s="144"/>
      <c r="Q21" s="144"/>
      <c r="R21" s="144"/>
      <c r="S21" s="144"/>
      <c r="T21" s="144"/>
      <c r="U21" s="144"/>
      <c r="V21" s="145"/>
      <c r="W21" s="143">
        <v>1</v>
      </c>
      <c r="X21" s="144"/>
      <c r="Y21" s="144"/>
      <c r="Z21" s="144"/>
      <c r="AA21" s="144"/>
      <c r="AB21" s="144"/>
      <c r="AC21" s="144"/>
      <c r="AD21" s="144"/>
      <c r="AE21" s="145"/>
      <c r="AF21" s="40"/>
      <c r="AG21" s="144">
        <f t="shared" si="0"/>
        <v>0</v>
      </c>
      <c r="AH21" s="144"/>
      <c r="AI21" s="144"/>
      <c r="AJ21" s="144"/>
      <c r="AK21" s="144"/>
      <c r="AL21" s="144"/>
      <c r="AM21" s="144"/>
      <c r="AN21" s="144"/>
      <c r="AO21" s="144"/>
      <c r="AP21" s="144"/>
      <c r="AQ21" s="145"/>
      <c r="AR21" s="143">
        <f>AG21/10</f>
        <v>0</v>
      </c>
      <c r="AS21" s="145"/>
      <c r="AT21" s="1"/>
    </row>
    <row r="22" spans="1:46" ht="18" customHeight="1" x14ac:dyDescent="0.2">
      <c r="A22" s="134"/>
      <c r="B22" s="135"/>
      <c r="C22" s="243" t="s">
        <v>47</v>
      </c>
      <c r="D22" s="243"/>
      <c r="E22" s="243"/>
      <c r="F22" s="243"/>
      <c r="G22" s="243"/>
      <c r="H22" s="243"/>
      <c r="I22" s="244"/>
      <c r="J22" s="156"/>
      <c r="K22" s="157"/>
      <c r="L22" s="157"/>
      <c r="M22" s="157"/>
      <c r="N22" s="158"/>
      <c r="O22" s="143">
        <v>1</v>
      </c>
      <c r="P22" s="144"/>
      <c r="Q22" s="144"/>
      <c r="R22" s="144"/>
      <c r="S22" s="144"/>
      <c r="T22" s="144"/>
      <c r="U22" s="144"/>
      <c r="V22" s="145"/>
      <c r="W22" s="143"/>
      <c r="X22" s="144"/>
      <c r="Y22" s="144"/>
      <c r="Z22" s="144"/>
      <c r="AA22" s="144"/>
      <c r="AB22" s="144"/>
      <c r="AC22" s="144"/>
      <c r="AD22" s="144"/>
      <c r="AE22" s="145"/>
      <c r="AF22" s="40"/>
      <c r="AG22" s="144">
        <f t="shared" si="0"/>
        <v>0</v>
      </c>
      <c r="AH22" s="144"/>
      <c r="AI22" s="144"/>
      <c r="AJ22" s="144"/>
      <c r="AK22" s="144"/>
      <c r="AL22" s="144"/>
      <c r="AM22" s="144"/>
      <c r="AN22" s="144"/>
      <c r="AO22" s="144"/>
      <c r="AP22" s="144"/>
      <c r="AQ22" s="145"/>
      <c r="AR22" s="143">
        <f t="shared" si="1"/>
        <v>0</v>
      </c>
      <c r="AS22" s="145"/>
      <c r="AT22" s="1"/>
    </row>
    <row r="23" spans="1:46" ht="18" customHeight="1" x14ac:dyDescent="0.2">
      <c r="A23" s="134"/>
      <c r="B23" s="135"/>
      <c r="C23" s="275" t="s">
        <v>48</v>
      </c>
      <c r="D23" s="275"/>
      <c r="E23" s="275"/>
      <c r="F23" s="275"/>
      <c r="G23" s="275"/>
      <c r="H23" s="275"/>
      <c r="I23" s="276"/>
      <c r="J23" s="156"/>
      <c r="K23" s="157"/>
      <c r="L23" s="157"/>
      <c r="M23" s="157"/>
      <c r="N23" s="158"/>
      <c r="O23" s="143">
        <v>3</v>
      </c>
      <c r="P23" s="144"/>
      <c r="Q23" s="144"/>
      <c r="R23" s="144"/>
      <c r="S23" s="144"/>
      <c r="T23" s="144"/>
      <c r="U23" s="144"/>
      <c r="V23" s="145"/>
      <c r="W23" s="143"/>
      <c r="X23" s="144"/>
      <c r="Y23" s="144"/>
      <c r="Z23" s="144"/>
      <c r="AA23" s="144"/>
      <c r="AB23" s="144"/>
      <c r="AC23" s="144"/>
      <c r="AD23" s="144"/>
      <c r="AE23" s="145"/>
      <c r="AF23" s="40"/>
      <c r="AG23" s="144">
        <f t="shared" si="0"/>
        <v>0</v>
      </c>
      <c r="AH23" s="144"/>
      <c r="AI23" s="144"/>
      <c r="AJ23" s="144"/>
      <c r="AK23" s="144"/>
      <c r="AL23" s="144"/>
      <c r="AM23" s="144"/>
      <c r="AN23" s="144"/>
      <c r="AO23" s="144"/>
      <c r="AP23" s="144"/>
      <c r="AQ23" s="145"/>
      <c r="AR23" s="143">
        <f t="shared" si="1"/>
        <v>0</v>
      </c>
      <c r="AS23" s="145"/>
      <c r="AT23" s="1"/>
    </row>
    <row r="24" spans="1:46" ht="18" customHeight="1" x14ac:dyDescent="0.2">
      <c r="A24" s="134"/>
      <c r="B24" s="135"/>
      <c r="C24" s="275" t="s">
        <v>64</v>
      </c>
      <c r="D24" s="275"/>
      <c r="E24" s="275"/>
      <c r="F24" s="275"/>
      <c r="G24" s="275"/>
      <c r="H24" s="275"/>
      <c r="I24" s="276"/>
      <c r="J24" s="156"/>
      <c r="K24" s="157"/>
      <c r="L24" s="157"/>
      <c r="M24" s="157"/>
      <c r="N24" s="158"/>
      <c r="O24" s="143">
        <v>2</v>
      </c>
      <c r="P24" s="144"/>
      <c r="Q24" s="144"/>
      <c r="R24" s="144"/>
      <c r="S24" s="144"/>
      <c r="T24" s="144"/>
      <c r="U24" s="144"/>
      <c r="V24" s="145"/>
      <c r="W24" s="143">
        <v>2</v>
      </c>
      <c r="X24" s="144"/>
      <c r="Y24" s="144"/>
      <c r="Z24" s="144"/>
      <c r="AA24" s="144"/>
      <c r="AB24" s="144"/>
      <c r="AC24" s="144"/>
      <c r="AD24" s="144"/>
      <c r="AE24" s="145"/>
      <c r="AF24" s="40"/>
      <c r="AG24" s="144">
        <f t="shared" si="0"/>
        <v>0</v>
      </c>
      <c r="AH24" s="144"/>
      <c r="AI24" s="144"/>
      <c r="AJ24" s="144"/>
      <c r="AK24" s="144"/>
      <c r="AL24" s="144"/>
      <c r="AM24" s="144"/>
      <c r="AN24" s="144"/>
      <c r="AO24" s="144"/>
      <c r="AP24" s="144"/>
      <c r="AQ24" s="145"/>
      <c r="AR24" s="143">
        <f t="shared" si="1"/>
        <v>0</v>
      </c>
      <c r="AS24" s="145"/>
      <c r="AT24" s="1"/>
    </row>
    <row r="25" spans="1:46" ht="18" customHeight="1" x14ac:dyDescent="0.2">
      <c r="A25" s="134"/>
      <c r="B25" s="135"/>
      <c r="C25" s="275" t="s">
        <v>49</v>
      </c>
      <c r="D25" s="275"/>
      <c r="E25" s="275"/>
      <c r="F25" s="275"/>
      <c r="G25" s="275"/>
      <c r="H25" s="275"/>
      <c r="I25" s="276"/>
      <c r="J25" s="156"/>
      <c r="K25" s="157"/>
      <c r="L25" s="157"/>
      <c r="M25" s="157"/>
      <c r="N25" s="158"/>
      <c r="O25" s="143">
        <v>2</v>
      </c>
      <c r="P25" s="144"/>
      <c r="Q25" s="144"/>
      <c r="R25" s="144"/>
      <c r="S25" s="144"/>
      <c r="T25" s="144"/>
      <c r="U25" s="144"/>
      <c r="V25" s="145"/>
      <c r="W25" s="143"/>
      <c r="X25" s="144"/>
      <c r="Y25" s="144"/>
      <c r="Z25" s="144"/>
      <c r="AA25" s="144"/>
      <c r="AB25" s="144"/>
      <c r="AC25" s="144"/>
      <c r="AD25" s="144"/>
      <c r="AE25" s="145"/>
      <c r="AF25" s="40"/>
      <c r="AG25" s="144">
        <f t="shared" si="0"/>
        <v>0</v>
      </c>
      <c r="AH25" s="144"/>
      <c r="AI25" s="144"/>
      <c r="AJ25" s="144"/>
      <c r="AK25" s="144"/>
      <c r="AL25" s="144"/>
      <c r="AM25" s="144"/>
      <c r="AN25" s="144"/>
      <c r="AO25" s="144"/>
      <c r="AP25" s="144"/>
      <c r="AQ25" s="145"/>
      <c r="AR25" s="143">
        <f t="shared" si="1"/>
        <v>0</v>
      </c>
      <c r="AS25" s="145"/>
      <c r="AT25" s="1"/>
    </row>
    <row r="26" spans="1:46" ht="18" customHeight="1" x14ac:dyDescent="0.2">
      <c r="A26" s="134"/>
      <c r="B26" s="135"/>
      <c r="C26" s="275" t="s">
        <v>50</v>
      </c>
      <c r="D26" s="275"/>
      <c r="E26" s="275"/>
      <c r="F26" s="275"/>
      <c r="G26" s="275"/>
      <c r="H26" s="275"/>
      <c r="I26" s="276"/>
      <c r="J26" s="156"/>
      <c r="K26" s="157"/>
      <c r="L26" s="157"/>
      <c r="M26" s="157"/>
      <c r="N26" s="158"/>
      <c r="O26" s="143">
        <v>5</v>
      </c>
      <c r="P26" s="144"/>
      <c r="Q26" s="144"/>
      <c r="R26" s="144"/>
      <c r="S26" s="144"/>
      <c r="T26" s="144"/>
      <c r="U26" s="144"/>
      <c r="V26" s="145"/>
      <c r="W26" s="143"/>
      <c r="X26" s="144"/>
      <c r="Y26" s="144"/>
      <c r="Z26" s="144"/>
      <c r="AA26" s="144"/>
      <c r="AB26" s="144"/>
      <c r="AC26" s="144"/>
      <c r="AD26" s="144"/>
      <c r="AE26" s="145"/>
      <c r="AF26" s="40"/>
      <c r="AG26" s="144">
        <f t="shared" si="0"/>
        <v>0</v>
      </c>
      <c r="AH26" s="144"/>
      <c r="AI26" s="144"/>
      <c r="AJ26" s="144"/>
      <c r="AK26" s="144"/>
      <c r="AL26" s="144"/>
      <c r="AM26" s="144"/>
      <c r="AN26" s="144"/>
      <c r="AO26" s="144"/>
      <c r="AP26" s="144"/>
      <c r="AQ26" s="145"/>
      <c r="AR26" s="143">
        <f t="shared" si="1"/>
        <v>0</v>
      </c>
      <c r="AS26" s="145"/>
      <c r="AT26" s="1"/>
    </row>
    <row r="27" spans="1:46" ht="18" customHeight="1" x14ac:dyDescent="0.2">
      <c r="A27" s="134"/>
      <c r="B27" s="135"/>
      <c r="C27" s="275" t="s">
        <v>51</v>
      </c>
      <c r="D27" s="275"/>
      <c r="E27" s="275"/>
      <c r="F27" s="275"/>
      <c r="G27" s="275"/>
      <c r="H27" s="275"/>
      <c r="I27" s="276"/>
      <c r="J27" s="156"/>
      <c r="K27" s="157"/>
      <c r="L27" s="157"/>
      <c r="M27" s="157"/>
      <c r="N27" s="158"/>
      <c r="O27" s="143">
        <v>2</v>
      </c>
      <c r="P27" s="144"/>
      <c r="Q27" s="144"/>
      <c r="R27" s="144"/>
      <c r="S27" s="144"/>
      <c r="T27" s="144"/>
      <c r="U27" s="144"/>
      <c r="V27" s="145"/>
      <c r="W27" s="143"/>
      <c r="X27" s="144"/>
      <c r="Y27" s="144"/>
      <c r="Z27" s="144"/>
      <c r="AA27" s="144"/>
      <c r="AB27" s="144"/>
      <c r="AC27" s="144"/>
      <c r="AD27" s="144"/>
      <c r="AE27" s="145"/>
      <c r="AF27" s="40"/>
      <c r="AG27" s="144">
        <f t="shared" si="0"/>
        <v>0</v>
      </c>
      <c r="AH27" s="144"/>
      <c r="AI27" s="144"/>
      <c r="AJ27" s="144"/>
      <c r="AK27" s="144"/>
      <c r="AL27" s="144"/>
      <c r="AM27" s="144"/>
      <c r="AN27" s="144"/>
      <c r="AO27" s="144"/>
      <c r="AP27" s="144"/>
      <c r="AQ27" s="145"/>
      <c r="AR27" s="143">
        <f t="shared" si="1"/>
        <v>0</v>
      </c>
      <c r="AS27" s="145"/>
      <c r="AT27" s="1"/>
    </row>
    <row r="28" spans="1:46" ht="18" customHeight="1" x14ac:dyDescent="0.2">
      <c r="A28" s="132" t="s">
        <v>57</v>
      </c>
      <c r="B28" s="133"/>
      <c r="C28" s="275" t="s">
        <v>73</v>
      </c>
      <c r="D28" s="275"/>
      <c r="E28" s="275"/>
      <c r="F28" s="275"/>
      <c r="G28" s="275"/>
      <c r="H28" s="275"/>
      <c r="I28" s="276"/>
      <c r="J28" s="156"/>
      <c r="K28" s="157"/>
      <c r="L28" s="157"/>
      <c r="M28" s="157"/>
      <c r="N28" s="158"/>
      <c r="O28" s="143">
        <v>8</v>
      </c>
      <c r="P28" s="144"/>
      <c r="Q28" s="144"/>
      <c r="R28" s="144"/>
      <c r="S28" s="144"/>
      <c r="T28" s="144"/>
      <c r="U28" s="144"/>
      <c r="V28" s="145"/>
      <c r="W28" s="143"/>
      <c r="X28" s="144"/>
      <c r="Y28" s="144"/>
      <c r="Z28" s="144"/>
      <c r="AA28" s="144"/>
      <c r="AB28" s="144"/>
      <c r="AC28" s="144"/>
      <c r="AD28" s="144"/>
      <c r="AE28" s="145"/>
      <c r="AF28" s="40"/>
      <c r="AG28" s="144">
        <f t="shared" si="0"/>
        <v>0</v>
      </c>
      <c r="AH28" s="144"/>
      <c r="AI28" s="144"/>
      <c r="AJ28" s="144"/>
      <c r="AK28" s="144"/>
      <c r="AL28" s="144"/>
      <c r="AM28" s="144"/>
      <c r="AN28" s="144"/>
      <c r="AO28" s="144"/>
      <c r="AP28" s="144"/>
      <c r="AQ28" s="145"/>
      <c r="AR28" s="143">
        <f t="shared" si="1"/>
        <v>0</v>
      </c>
      <c r="AS28" s="145"/>
      <c r="AT28" s="1"/>
    </row>
    <row r="29" spans="1:46" ht="18" customHeight="1" x14ac:dyDescent="0.2">
      <c r="A29" s="134"/>
      <c r="B29" s="135"/>
      <c r="C29" s="243" t="s">
        <v>74</v>
      </c>
      <c r="D29" s="243"/>
      <c r="E29" s="243"/>
      <c r="F29" s="243"/>
      <c r="G29" s="243"/>
      <c r="H29" s="243"/>
      <c r="I29" s="244"/>
      <c r="J29" s="159"/>
      <c r="K29" s="160"/>
      <c r="L29" s="160"/>
      <c r="M29" s="160"/>
      <c r="N29" s="161"/>
      <c r="O29" s="221">
        <v>8</v>
      </c>
      <c r="P29" s="222"/>
      <c r="Q29" s="222"/>
      <c r="R29" s="222"/>
      <c r="S29" s="222"/>
      <c r="T29" s="222"/>
      <c r="U29" s="222"/>
      <c r="V29" s="223"/>
      <c r="W29" s="221">
        <v>8</v>
      </c>
      <c r="X29" s="222"/>
      <c r="Y29" s="222"/>
      <c r="Z29" s="222"/>
      <c r="AA29" s="222"/>
      <c r="AB29" s="222"/>
      <c r="AC29" s="222"/>
      <c r="AD29" s="222"/>
      <c r="AE29" s="223"/>
      <c r="AF29" s="47"/>
      <c r="AG29" s="222">
        <f t="shared" si="0"/>
        <v>0</v>
      </c>
      <c r="AH29" s="222"/>
      <c r="AI29" s="222"/>
      <c r="AJ29" s="222"/>
      <c r="AK29" s="222"/>
      <c r="AL29" s="222"/>
      <c r="AM29" s="222"/>
      <c r="AN29" s="222"/>
      <c r="AO29" s="222"/>
      <c r="AP29" s="222"/>
      <c r="AQ29" s="223"/>
      <c r="AR29" s="143">
        <f t="shared" si="1"/>
        <v>0</v>
      </c>
      <c r="AS29" s="145"/>
      <c r="AT29" s="1"/>
    </row>
    <row r="30" spans="1:46" ht="18" customHeight="1" x14ac:dyDescent="0.2">
      <c r="A30" s="134"/>
      <c r="B30" s="135"/>
      <c r="C30" s="243" t="s">
        <v>42</v>
      </c>
      <c r="D30" s="243"/>
      <c r="E30" s="243"/>
      <c r="F30" s="243"/>
      <c r="G30" s="243"/>
      <c r="H30" s="243"/>
      <c r="I30" s="244"/>
      <c r="J30" s="71"/>
      <c r="K30" s="72"/>
      <c r="L30" s="72"/>
      <c r="M30" s="72"/>
      <c r="N30" s="72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4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5"/>
      <c r="AR30" s="153"/>
      <c r="AS30" s="154"/>
      <c r="AT30" s="1"/>
    </row>
    <row r="31" spans="1:46" ht="18" customHeight="1" x14ac:dyDescent="0.2">
      <c r="A31" s="134"/>
      <c r="B31" s="135"/>
      <c r="C31" s="243" t="s">
        <v>58</v>
      </c>
      <c r="D31" s="243"/>
      <c r="E31" s="244"/>
      <c r="F31" s="153"/>
      <c r="G31" s="155"/>
      <c r="H31" s="154"/>
      <c r="I31" s="48" t="s">
        <v>69</v>
      </c>
      <c r="J31" s="219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76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1"/>
      <c r="AR31" s="153"/>
      <c r="AS31" s="154"/>
      <c r="AT31" s="1"/>
    </row>
    <row r="32" spans="1:46" ht="18" customHeight="1" x14ac:dyDescent="0.2">
      <c r="A32" s="134"/>
      <c r="B32" s="135"/>
      <c r="C32" s="243" t="s">
        <v>59</v>
      </c>
      <c r="D32" s="243"/>
      <c r="E32" s="243"/>
      <c r="F32" s="243"/>
      <c r="G32" s="243"/>
      <c r="H32" s="243"/>
      <c r="I32" s="244"/>
      <c r="J32" s="77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6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9"/>
      <c r="AR32" s="153"/>
      <c r="AS32" s="154"/>
      <c r="AT32" s="1"/>
    </row>
    <row r="33" spans="1:46" ht="18" customHeight="1" x14ac:dyDescent="0.2">
      <c r="A33" s="134"/>
      <c r="B33" s="135"/>
      <c r="C33" s="243" t="s">
        <v>60</v>
      </c>
      <c r="D33" s="243"/>
      <c r="E33" s="243"/>
      <c r="F33" s="243"/>
      <c r="G33" s="243"/>
      <c r="H33" s="243"/>
      <c r="I33" s="244"/>
      <c r="J33" s="77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6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9"/>
      <c r="AR33" s="153"/>
      <c r="AS33" s="154"/>
      <c r="AT33" s="1"/>
    </row>
    <row r="34" spans="1:46" ht="18" customHeight="1" x14ac:dyDescent="0.2">
      <c r="A34" s="134"/>
      <c r="B34" s="135"/>
      <c r="C34" s="243" t="s">
        <v>61</v>
      </c>
      <c r="D34" s="243"/>
      <c r="E34" s="243"/>
      <c r="F34" s="243"/>
      <c r="G34" s="243"/>
      <c r="H34" s="243"/>
      <c r="I34" s="244"/>
      <c r="J34" s="77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6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9"/>
      <c r="AR34" s="153"/>
      <c r="AS34" s="154"/>
      <c r="AT34" s="1"/>
    </row>
    <row r="35" spans="1:46" ht="18" customHeight="1" x14ac:dyDescent="0.2">
      <c r="A35" s="134"/>
      <c r="B35" s="135"/>
      <c r="C35" s="243" t="s">
        <v>62</v>
      </c>
      <c r="D35" s="243"/>
      <c r="E35" s="243"/>
      <c r="F35" s="243"/>
      <c r="G35" s="243"/>
      <c r="H35" s="243"/>
      <c r="I35" s="244"/>
      <c r="J35" s="77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6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9"/>
      <c r="AR35" s="153"/>
      <c r="AS35" s="154"/>
      <c r="AT35" s="1"/>
    </row>
    <row r="36" spans="1:46" ht="18" customHeight="1" x14ac:dyDescent="0.2">
      <c r="A36" s="134"/>
      <c r="B36" s="135"/>
      <c r="C36" s="243" t="s">
        <v>63</v>
      </c>
      <c r="D36" s="243"/>
      <c r="E36" s="243"/>
      <c r="F36" s="243"/>
      <c r="G36" s="243"/>
      <c r="H36" s="243"/>
      <c r="I36" s="244"/>
      <c r="J36" s="77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80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9"/>
      <c r="AR36" s="153"/>
      <c r="AS36" s="154"/>
      <c r="AT36" s="1"/>
    </row>
    <row r="37" spans="1:46" ht="18" customHeight="1" x14ac:dyDescent="0.2">
      <c r="A37" s="136"/>
      <c r="B37" s="137"/>
      <c r="C37" s="243" t="s">
        <v>44</v>
      </c>
      <c r="D37" s="243"/>
      <c r="E37" s="243"/>
      <c r="F37" s="243"/>
      <c r="G37" s="243"/>
      <c r="H37" s="243"/>
      <c r="I37" s="244"/>
      <c r="J37" s="180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9"/>
      <c r="AF37" s="156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8"/>
      <c r="AR37" s="143">
        <f>AF37/10</f>
        <v>0</v>
      </c>
      <c r="AS37" s="145"/>
    </row>
    <row r="38" spans="1:46" ht="18" customHeight="1" x14ac:dyDescent="0.2">
      <c r="B38" s="162"/>
      <c r="C38" s="163"/>
      <c r="D38" s="163"/>
      <c r="E38" s="163"/>
      <c r="F38" s="163"/>
      <c r="G38" s="163"/>
      <c r="H38" s="163"/>
      <c r="I38" s="164"/>
      <c r="J38" s="141" t="s">
        <v>55</v>
      </c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70"/>
      <c r="X38" s="170"/>
      <c r="Y38" s="170"/>
      <c r="Z38" s="170"/>
      <c r="AA38" s="170"/>
      <c r="AB38" s="170"/>
      <c r="AC38" s="170"/>
      <c r="AD38" s="170"/>
      <c r="AE38" s="170"/>
      <c r="AF38" s="143">
        <f>SUM(AG17:AG37)</f>
        <v>0</v>
      </c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5"/>
      <c r="AR38" s="143">
        <f>SUM(AR17:AS37)</f>
        <v>0</v>
      </c>
      <c r="AS38" s="145"/>
    </row>
    <row r="39" spans="1:46" ht="18" customHeight="1" x14ac:dyDescent="0.2">
      <c r="B39" s="286"/>
      <c r="C39" s="286"/>
      <c r="D39" s="286"/>
      <c r="E39" s="286"/>
      <c r="F39" s="286"/>
      <c r="G39" s="286"/>
      <c r="H39" s="286"/>
      <c r="I39" s="287"/>
      <c r="J39" s="289" t="s">
        <v>80</v>
      </c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291"/>
      <c r="AF39" s="57"/>
      <c r="AG39" s="183" t="s">
        <v>82</v>
      </c>
      <c r="AH39" s="183"/>
      <c r="AI39" s="183"/>
      <c r="AJ39" s="183"/>
      <c r="AK39" s="183"/>
      <c r="AL39" s="183"/>
      <c r="AM39" s="183"/>
      <c r="AN39" s="183"/>
      <c r="AO39" s="183"/>
      <c r="AP39" s="181">
        <f>POWER(AR38,0.353)*0.459</f>
        <v>0</v>
      </c>
      <c r="AQ39" s="182"/>
      <c r="AR39" s="278"/>
      <c r="AS39" s="279"/>
    </row>
    <row r="40" spans="1:46" ht="18" customHeight="1" x14ac:dyDescent="0.2">
      <c r="B40" s="286"/>
      <c r="C40" s="286"/>
      <c r="D40" s="286"/>
      <c r="E40" s="286"/>
      <c r="F40" s="286"/>
      <c r="G40" s="286"/>
      <c r="H40" s="286"/>
      <c r="I40" s="287"/>
      <c r="J40" s="292" t="s">
        <v>81</v>
      </c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293"/>
      <c r="AD40" s="293"/>
      <c r="AE40" s="294"/>
      <c r="AF40" s="57"/>
      <c r="AG40" s="183" t="s">
        <v>83</v>
      </c>
      <c r="AH40" s="183"/>
      <c r="AI40" s="183"/>
      <c r="AJ40" s="183"/>
      <c r="AK40" s="183"/>
      <c r="AL40" s="183"/>
      <c r="AM40" s="183"/>
      <c r="AN40" s="183"/>
      <c r="AO40" s="183"/>
      <c r="AP40" s="181">
        <f>POWER(AR38,0.257)*0.598</f>
        <v>0</v>
      </c>
      <c r="AQ40" s="182"/>
      <c r="AR40" s="280"/>
      <c r="AS40" s="281"/>
    </row>
    <row r="41" spans="1:46" ht="4.5" customHeight="1" x14ac:dyDescent="0.2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</row>
    <row r="42" spans="1:46" ht="15" customHeight="1" x14ac:dyDescent="0.2">
      <c r="A42" s="138" t="s">
        <v>28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40"/>
      <c r="Z42" s="295"/>
      <c r="AA42" s="295"/>
      <c r="AB42" s="295"/>
      <c r="AC42" s="295"/>
      <c r="AD42" s="295"/>
      <c r="AE42" s="296"/>
      <c r="AF42" s="171" t="s">
        <v>32</v>
      </c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3"/>
    </row>
    <row r="43" spans="1:46" ht="15" customHeight="1" x14ac:dyDescent="0.2">
      <c r="A43" s="117" t="s">
        <v>29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9"/>
      <c r="Z43" s="297"/>
      <c r="AA43" s="297"/>
      <c r="AB43" s="297"/>
      <c r="AC43" s="297"/>
      <c r="AD43" s="297"/>
      <c r="AE43" s="298"/>
      <c r="AF43" s="166" t="s">
        <v>33</v>
      </c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8"/>
    </row>
    <row r="44" spans="1:46" ht="22.5" customHeight="1" x14ac:dyDescent="0.2">
      <c r="A44" s="120" t="s">
        <v>77</v>
      </c>
      <c r="B44" s="121"/>
      <c r="C44" s="121"/>
      <c r="D44" s="121"/>
      <c r="E44" s="121"/>
      <c r="F44" s="121"/>
      <c r="G44" s="121"/>
      <c r="H44" s="121"/>
      <c r="I44" s="122"/>
      <c r="J44" s="66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65"/>
      <c r="X44" s="111" t="s">
        <v>43</v>
      </c>
      <c r="Y44" s="111"/>
      <c r="Z44" s="112"/>
      <c r="AA44" s="112"/>
      <c r="AB44" s="112"/>
      <c r="AC44" s="112"/>
      <c r="AD44" s="111" t="s">
        <v>8</v>
      </c>
      <c r="AE44" s="169"/>
      <c r="AF44" s="13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4"/>
    </row>
    <row r="45" spans="1:46" s="1" customFormat="1" ht="22.5" customHeight="1" x14ac:dyDescent="0.2">
      <c r="A45" s="123"/>
      <c r="B45" s="124"/>
      <c r="C45" s="124"/>
      <c r="D45" s="124"/>
      <c r="E45" s="124"/>
      <c r="F45" s="124"/>
      <c r="G45" s="124"/>
      <c r="H45" s="124"/>
      <c r="I45" s="125"/>
      <c r="J45" s="187" t="s">
        <v>9</v>
      </c>
      <c r="K45" s="188"/>
      <c r="L45" s="188"/>
      <c r="M45" s="188"/>
      <c r="N45" s="188"/>
      <c r="O45" s="300"/>
      <c r="P45" s="300"/>
      <c r="Q45" s="300"/>
      <c r="R45" s="300"/>
      <c r="S45" s="300"/>
      <c r="T45" s="300"/>
      <c r="U45" s="300"/>
      <c r="V45" s="300"/>
      <c r="W45" s="300"/>
      <c r="X45" s="300"/>
      <c r="Y45" s="15" t="s">
        <v>22</v>
      </c>
      <c r="Z45" s="277"/>
      <c r="AA45" s="277"/>
      <c r="AB45" s="277"/>
      <c r="AC45" s="277"/>
      <c r="AD45" s="188" t="s">
        <v>8</v>
      </c>
      <c r="AE45" s="189"/>
      <c r="AF45" s="12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4"/>
    </row>
    <row r="46" spans="1:46" s="1" customFormat="1" ht="22.5" customHeight="1" x14ac:dyDescent="0.2">
      <c r="A46" s="120" t="s">
        <v>78</v>
      </c>
      <c r="B46" s="121"/>
      <c r="C46" s="121"/>
      <c r="D46" s="121"/>
      <c r="E46" s="121"/>
      <c r="F46" s="121"/>
      <c r="G46" s="121"/>
      <c r="H46" s="121"/>
      <c r="I46" s="122"/>
      <c r="J46" s="49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299"/>
      <c r="V46" s="299"/>
      <c r="W46" s="299"/>
      <c r="X46" s="299"/>
      <c r="Y46" s="299"/>
      <c r="Z46" s="299"/>
      <c r="AA46" s="299"/>
      <c r="AB46" s="299"/>
      <c r="AC46" s="299"/>
      <c r="AD46" s="299"/>
      <c r="AE46" s="49"/>
      <c r="AF46" s="12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4"/>
    </row>
    <row r="47" spans="1:46" s="1" customFormat="1" ht="22.5" customHeight="1" x14ac:dyDescent="0.2">
      <c r="A47" s="123"/>
      <c r="B47" s="124"/>
      <c r="C47" s="124"/>
      <c r="D47" s="124"/>
      <c r="E47" s="124"/>
      <c r="F47" s="124"/>
      <c r="G47" s="124"/>
      <c r="H47" s="124"/>
      <c r="I47" s="125"/>
      <c r="J47" s="51"/>
      <c r="K47" s="277"/>
      <c r="L47" s="277"/>
      <c r="M47" s="277"/>
      <c r="N47" s="277"/>
      <c r="O47" s="277"/>
      <c r="P47" s="277"/>
      <c r="Q47" s="277"/>
      <c r="R47" s="277"/>
      <c r="S47" s="277"/>
      <c r="T47" s="277"/>
      <c r="U47" s="277"/>
      <c r="V47" s="277"/>
      <c r="W47" s="51"/>
      <c r="X47" s="185" t="s">
        <v>43</v>
      </c>
      <c r="Y47" s="185"/>
      <c r="Z47" s="186"/>
      <c r="AA47" s="186"/>
      <c r="AB47" s="186"/>
      <c r="AC47" s="186"/>
      <c r="AD47" s="15" t="s">
        <v>8</v>
      </c>
      <c r="AE47" s="55"/>
      <c r="AF47" s="12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4"/>
    </row>
    <row r="48" spans="1:46" s="1" customFormat="1" ht="22.5" customHeight="1" x14ac:dyDescent="0.2">
      <c r="A48" s="120" t="s">
        <v>79</v>
      </c>
      <c r="B48" s="121"/>
      <c r="C48" s="121"/>
      <c r="D48" s="121"/>
      <c r="E48" s="121"/>
      <c r="F48" s="121"/>
      <c r="G48" s="121"/>
      <c r="H48" s="121"/>
      <c r="I48" s="122"/>
      <c r="J48" s="50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50"/>
      <c r="AF48" s="68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67"/>
    </row>
    <row r="49" spans="1:45" s="1" customFormat="1" ht="22.5" customHeight="1" x14ac:dyDescent="0.2">
      <c r="A49" s="123"/>
      <c r="B49" s="124"/>
      <c r="C49" s="124"/>
      <c r="D49" s="124"/>
      <c r="E49" s="124"/>
      <c r="F49" s="124"/>
      <c r="G49" s="124"/>
      <c r="H49" s="124"/>
      <c r="I49" s="125"/>
      <c r="J49" s="64"/>
      <c r="K49" s="64" t="s">
        <v>10</v>
      </c>
      <c r="L49" s="38"/>
      <c r="M49" s="38"/>
      <c r="N49" s="105"/>
      <c r="O49" s="105"/>
      <c r="P49" s="105"/>
      <c r="Q49" s="105"/>
      <c r="R49" s="105"/>
      <c r="S49" s="105"/>
      <c r="T49" s="105"/>
      <c r="U49" s="105"/>
      <c r="V49" s="105"/>
      <c r="W49" s="38"/>
      <c r="X49" s="184" t="s">
        <v>11</v>
      </c>
      <c r="Y49" s="184"/>
      <c r="Z49" s="104"/>
      <c r="AA49" s="104"/>
      <c r="AB49" s="104"/>
      <c r="AC49" s="104"/>
      <c r="AD49" s="104"/>
      <c r="AE49" s="56"/>
      <c r="AF49" s="174" t="s">
        <v>30</v>
      </c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6"/>
    </row>
    <row r="50" spans="1:45" s="1" customFormat="1" ht="14.25" customHeight="1" x14ac:dyDescent="0.2">
      <c r="A50" s="107" t="s">
        <v>85</v>
      </c>
      <c r="B50" s="108"/>
      <c r="C50" s="108"/>
      <c r="D50" s="81"/>
      <c r="E50" s="81"/>
      <c r="F50" s="81"/>
      <c r="G50" s="81"/>
      <c r="H50" s="81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2"/>
    </row>
    <row r="51" spans="1:45" s="1" customFormat="1" ht="14.25" customHeight="1" x14ac:dyDescent="0.2">
      <c r="A51" s="109" t="s">
        <v>86</v>
      </c>
      <c r="B51" s="110"/>
      <c r="C51" s="110"/>
      <c r="D51"/>
      <c r="E51" s="177" t="s">
        <v>65</v>
      </c>
      <c r="F51" s="177"/>
      <c r="G51" s="177"/>
      <c r="H51" s="177"/>
      <c r="I51" s="216"/>
      <c r="J51" s="105"/>
      <c r="K51" s="105"/>
      <c r="L51"/>
      <c r="M51"/>
      <c r="N51" s="177" t="s">
        <v>66</v>
      </c>
      <c r="O51" s="177"/>
      <c r="P51" s="177"/>
      <c r="Q51" s="177"/>
      <c r="R51" s="177"/>
      <c r="S51" s="177"/>
      <c r="T51" s="177"/>
      <c r="U51" s="105"/>
      <c r="V51" s="105"/>
      <c r="W51" s="105"/>
      <c r="X51" s="105"/>
      <c r="Y51" s="105"/>
      <c r="Z51" s="105"/>
      <c r="AA51"/>
      <c r="AB51"/>
      <c r="AC51"/>
      <c r="AD51" s="178" t="s">
        <v>67</v>
      </c>
      <c r="AE51" s="178"/>
      <c r="AF51" s="178"/>
      <c r="AG51" s="178"/>
      <c r="AH51" s="178"/>
      <c r="AI51" s="178"/>
      <c r="AJ51" s="178"/>
      <c r="AK51" s="178"/>
      <c r="AL51" s="178"/>
      <c r="AM51" s="178"/>
      <c r="AN51" s="178"/>
      <c r="AO51" s="179"/>
      <c r="AP51" s="179"/>
      <c r="AQ51" s="179"/>
      <c r="AR51" s="41"/>
      <c r="AS51" s="42"/>
    </row>
    <row r="52" spans="1:45" s="1" customFormat="1" ht="4.9000000000000004" customHeight="1" x14ac:dyDescent="0.2">
      <c r="A52" s="82"/>
      <c r="B52" s="83"/>
      <c r="C52" s="83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2"/>
    </row>
    <row r="53" spans="1:45" ht="4.5" customHeight="1" thickBot="1" x14ac:dyDescent="0.25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</row>
    <row r="54" spans="1:45" s="1" customFormat="1" ht="18" customHeight="1" x14ac:dyDescent="0.2">
      <c r="A54" s="84"/>
      <c r="B54" s="288" t="s">
        <v>39</v>
      </c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16"/>
      <c r="S54" s="17"/>
      <c r="T54" s="18" t="s">
        <v>14</v>
      </c>
      <c r="U54" s="18"/>
      <c r="V54" s="18"/>
      <c r="W54" s="18"/>
      <c r="X54" s="18"/>
      <c r="Y54" s="18"/>
      <c r="Z54" s="16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34"/>
    </row>
    <row r="55" spans="1:45" ht="1.5" customHeight="1" x14ac:dyDescent="0.2">
      <c r="A55" s="86"/>
      <c r="R55" s="85"/>
      <c r="S55" s="20"/>
      <c r="T55" s="11"/>
      <c r="U55" s="11"/>
      <c r="V55" s="11"/>
      <c r="W55" s="11"/>
      <c r="X55" s="11"/>
      <c r="Y55" s="11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21"/>
    </row>
    <row r="56" spans="1:45" s="1" customFormat="1" ht="18.95" customHeight="1" x14ac:dyDescent="0.2">
      <c r="A56" s="87"/>
      <c r="B56" s="209" t="s">
        <v>75</v>
      </c>
      <c r="C56" s="209"/>
      <c r="D56" s="209"/>
      <c r="E56" s="20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7"/>
      <c r="T56" s="193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"/>
    </row>
    <row r="57" spans="1:45" s="1" customFormat="1" ht="1.5" customHeight="1" x14ac:dyDescent="0.2">
      <c r="A57" s="87"/>
      <c r="B57" s="89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7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194"/>
      <c r="AS57" s="19"/>
    </row>
    <row r="58" spans="1:45" s="1" customFormat="1" ht="2.25" customHeight="1" x14ac:dyDescent="0.2">
      <c r="A58" s="87"/>
      <c r="B58" s="190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2"/>
      <c r="T58" s="195"/>
      <c r="U58" s="196"/>
      <c r="V58" s="196"/>
      <c r="W58" s="196"/>
      <c r="X58" s="196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196"/>
      <c r="AK58" s="196"/>
      <c r="AL58" s="196"/>
      <c r="AM58" s="196"/>
      <c r="AN58" s="196"/>
      <c r="AO58" s="196"/>
      <c r="AP58" s="196"/>
      <c r="AQ58" s="196"/>
      <c r="AR58" s="196"/>
      <c r="AS58" s="19"/>
    </row>
    <row r="59" spans="1:45" s="1" customFormat="1" ht="18.95" customHeight="1" x14ac:dyDescent="0.2">
      <c r="A59" s="87"/>
      <c r="B59" s="207" t="s">
        <v>76</v>
      </c>
      <c r="C59" s="208"/>
      <c r="D59" s="208"/>
      <c r="E59" s="208"/>
      <c r="F59" s="5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7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"/>
    </row>
    <row r="60" spans="1:45" s="1" customFormat="1" ht="1.5" customHeight="1" x14ac:dyDescent="0.2">
      <c r="A60" s="87"/>
      <c r="B60" s="89"/>
      <c r="C60" s="6"/>
      <c r="D60" s="6"/>
      <c r="E60" s="6"/>
      <c r="F60" s="6"/>
      <c r="G60" s="5"/>
      <c r="H60" s="5"/>
      <c r="I60" s="5"/>
      <c r="J60" s="5"/>
      <c r="K60" s="5"/>
      <c r="L60" s="5"/>
      <c r="M60" s="5"/>
      <c r="N60" s="54"/>
      <c r="O60" s="5"/>
      <c r="P60" s="54"/>
      <c r="Q60" s="5"/>
      <c r="R60" s="7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94"/>
      <c r="AK60" s="194"/>
      <c r="AL60" s="194"/>
      <c r="AM60" s="194"/>
      <c r="AN60" s="194"/>
      <c r="AO60" s="194"/>
      <c r="AP60" s="194"/>
      <c r="AQ60" s="194"/>
      <c r="AR60" s="194"/>
      <c r="AS60" s="19"/>
    </row>
    <row r="61" spans="1:45" s="1" customFormat="1" ht="2.25" customHeight="1" x14ac:dyDescent="0.2">
      <c r="A61" s="87"/>
      <c r="B61" s="33"/>
      <c r="C61" s="2"/>
      <c r="D61" s="2"/>
      <c r="E61" s="2"/>
      <c r="F61" s="2"/>
      <c r="N61" s="22"/>
      <c r="P61" s="22"/>
      <c r="R61" s="7"/>
      <c r="S61" s="5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4"/>
      <c r="AN61" s="194"/>
      <c r="AO61" s="194"/>
      <c r="AP61" s="194"/>
      <c r="AQ61" s="194"/>
      <c r="AR61" s="194"/>
      <c r="AS61" s="90"/>
    </row>
    <row r="62" spans="1:45" s="1" customFormat="1" ht="18.95" customHeight="1" x14ac:dyDescent="0.2">
      <c r="A62" s="87"/>
      <c r="B62" s="33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7"/>
      <c r="T62" s="199" t="s">
        <v>24</v>
      </c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200"/>
      <c r="AS62" s="201"/>
    </row>
    <row r="63" spans="1:45" s="1" customFormat="1" ht="1.5" customHeight="1" x14ac:dyDescent="0.2">
      <c r="A63" s="87"/>
      <c r="B63" s="89"/>
      <c r="C63" s="6"/>
      <c r="D63" s="6"/>
      <c r="E63" s="6"/>
      <c r="F63" s="6"/>
      <c r="G63" s="5"/>
      <c r="H63" s="5"/>
      <c r="I63" s="5"/>
      <c r="J63" s="5"/>
      <c r="K63" s="5"/>
      <c r="L63" s="5"/>
      <c r="M63" s="5"/>
      <c r="N63" s="54"/>
      <c r="O63" s="5"/>
      <c r="P63" s="54"/>
      <c r="Q63" s="5"/>
      <c r="R63" s="7"/>
      <c r="T63" s="2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19"/>
    </row>
    <row r="64" spans="1:45" s="1" customFormat="1" ht="2.25" customHeight="1" x14ac:dyDescent="0.2">
      <c r="A64" s="87"/>
      <c r="B64" s="33"/>
      <c r="C64" s="2"/>
      <c r="D64" s="2"/>
      <c r="E64" s="2"/>
      <c r="F64" s="2"/>
      <c r="N64" s="22"/>
      <c r="P64" s="22"/>
      <c r="R64" s="7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37"/>
    </row>
    <row r="65" spans="1:45" s="1" customFormat="1" ht="18.95" customHeight="1" x14ac:dyDescent="0.2">
      <c r="A65" s="87"/>
      <c r="B65" s="190"/>
      <c r="C65" s="191"/>
      <c r="D65" s="191"/>
      <c r="E65" s="191"/>
      <c r="F65" s="191"/>
      <c r="G65" s="191"/>
      <c r="H65" s="191"/>
      <c r="I65" s="191"/>
      <c r="J65" s="191"/>
      <c r="K65" s="191"/>
      <c r="N65" s="22"/>
      <c r="P65" s="22"/>
      <c r="R65" s="7"/>
      <c r="T65" s="23" t="s">
        <v>34</v>
      </c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37"/>
    </row>
    <row r="66" spans="1:45" s="1" customFormat="1" ht="18.95" customHeight="1" x14ac:dyDescent="0.2">
      <c r="A66" s="87"/>
      <c r="B66" s="211" t="s">
        <v>12</v>
      </c>
      <c r="C66" s="211"/>
      <c r="D66" s="211"/>
      <c r="E66" s="211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7"/>
      <c r="T66" s="23" t="s">
        <v>25</v>
      </c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37"/>
    </row>
    <row r="67" spans="1:45" s="1" customFormat="1" ht="15" customHeight="1" x14ac:dyDescent="0.2">
      <c r="A67" s="87"/>
      <c r="C67" s="11"/>
      <c r="D67"/>
      <c r="E67"/>
      <c r="F67" s="178"/>
      <c r="G67" s="178"/>
      <c r="H67" s="178"/>
      <c r="I67" s="206" t="s">
        <v>31</v>
      </c>
      <c r="J67" s="206"/>
      <c r="K67" s="206"/>
      <c r="L67"/>
      <c r="M67"/>
      <c r="N67" s="63"/>
      <c r="O67" s="92"/>
      <c r="P67" s="91"/>
      <c r="Q67" s="63"/>
      <c r="R67" s="7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37"/>
    </row>
    <row r="68" spans="1:45" s="1" customFormat="1" ht="18.75" customHeight="1" x14ac:dyDescent="0.2">
      <c r="A68" s="87"/>
      <c r="B68" s="211" t="s">
        <v>13</v>
      </c>
      <c r="C68" s="211"/>
      <c r="D68" s="211"/>
      <c r="E68" s="211"/>
      <c r="F68"/>
      <c r="G68"/>
      <c r="H68"/>
      <c r="I68" s="203"/>
      <c r="J68" s="204"/>
      <c r="K68" s="205"/>
      <c r="M68"/>
      <c r="N68"/>
      <c r="O68" s="213"/>
      <c r="P68" s="213"/>
      <c r="Q68" s="213"/>
      <c r="R68" s="7"/>
      <c r="T68" s="58" t="s">
        <v>15</v>
      </c>
      <c r="U68" s="36"/>
      <c r="V68" s="36"/>
      <c r="W68" s="36"/>
      <c r="X68" s="36"/>
      <c r="Y68" s="36"/>
      <c r="Z68" s="197"/>
      <c r="AA68" s="198"/>
      <c r="AB68" s="198"/>
      <c r="AC68" s="198"/>
      <c r="AD68" s="198"/>
      <c r="AE68" s="198"/>
      <c r="AF68" s="198"/>
      <c r="AG68" s="198"/>
      <c r="AH68" s="198"/>
      <c r="AI68" s="198"/>
      <c r="AJ68" s="198"/>
      <c r="AK68" s="198"/>
      <c r="AL68" s="198"/>
      <c r="AM68" s="198"/>
      <c r="AN68" s="198"/>
      <c r="AO68" s="198"/>
      <c r="AP68" s="198"/>
      <c r="AQ68" s="198"/>
      <c r="AR68" s="198"/>
      <c r="AS68" s="24"/>
    </row>
    <row r="69" spans="1:45" s="1" customFormat="1" ht="3.75" customHeight="1" x14ac:dyDescent="0.2">
      <c r="A69" s="87"/>
      <c r="B69"/>
      <c r="C69" s="11"/>
      <c r="D69" s="11"/>
      <c r="E69" s="11"/>
      <c r="F69"/>
      <c r="G69"/>
      <c r="H69"/>
      <c r="I69"/>
      <c r="J69"/>
      <c r="K69"/>
      <c r="L69"/>
      <c r="M69"/>
      <c r="N69"/>
      <c r="O69"/>
      <c r="P69"/>
      <c r="Q69"/>
      <c r="R69" s="7"/>
      <c r="T69" s="59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24"/>
    </row>
    <row r="70" spans="1:45" s="1" customFormat="1" ht="18.95" customHeight="1" x14ac:dyDescent="0.2">
      <c r="A70" s="87"/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7"/>
      <c r="T70" s="214" t="s">
        <v>87</v>
      </c>
      <c r="U70" s="214"/>
      <c r="V70" s="214"/>
      <c r="W70" s="214"/>
      <c r="X70" s="214"/>
      <c r="Y70" s="214"/>
      <c r="Z70" s="214"/>
      <c r="AA70" s="214"/>
      <c r="AB70" s="214"/>
      <c r="AC70" s="214"/>
      <c r="AD70" s="214"/>
      <c r="AE70" s="214"/>
      <c r="AF70" s="214"/>
      <c r="AG70" s="214"/>
      <c r="AH70" s="214"/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4"/>
    </row>
    <row r="71" spans="1:45" s="1" customFormat="1" ht="18.95" customHeight="1" x14ac:dyDescent="0.2">
      <c r="A71" s="87"/>
      <c r="B71" s="204"/>
      <c r="C71" s="204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204"/>
      <c r="Q71" s="204"/>
      <c r="R71" s="7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4"/>
      <c r="AF71" s="214"/>
      <c r="AG71" s="214"/>
      <c r="AH71" s="214"/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4"/>
    </row>
    <row r="72" spans="1:45" s="1" customFormat="1" ht="18.95" customHeight="1" x14ac:dyDescent="0.2">
      <c r="A72" s="87"/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7"/>
      <c r="T72" s="214"/>
      <c r="U72" s="214"/>
      <c r="V72" s="214"/>
      <c r="W72" s="214"/>
      <c r="X72" s="214"/>
      <c r="Y72" s="214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4"/>
    </row>
    <row r="73" spans="1:45" s="1" customFormat="1" ht="18.95" customHeight="1" x14ac:dyDescent="0.2">
      <c r="A73" s="87"/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7"/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4"/>
    </row>
    <row r="74" spans="1:45" s="1" customFormat="1" ht="5.25" customHeight="1" thickBot="1" x14ac:dyDescent="0.25">
      <c r="A74" s="88"/>
      <c r="B74" s="26"/>
      <c r="C74" s="8"/>
      <c r="D74" s="8"/>
      <c r="E74" s="8"/>
      <c r="F74" s="8"/>
      <c r="G74" s="9"/>
      <c r="H74" s="9"/>
      <c r="I74" s="9"/>
      <c r="J74" s="9"/>
      <c r="K74" s="9"/>
      <c r="L74" s="9"/>
      <c r="M74" s="9"/>
      <c r="N74" s="25"/>
      <c r="O74" s="9"/>
      <c r="P74" s="9"/>
      <c r="Q74" s="9"/>
      <c r="R74" s="10"/>
      <c r="S74" s="9"/>
      <c r="T74" s="9"/>
      <c r="U74" s="9"/>
      <c r="V74" s="9"/>
      <c r="W74" s="9"/>
      <c r="X74" s="25"/>
      <c r="Y74" s="25"/>
      <c r="Z74" s="25"/>
      <c r="AA74" s="9"/>
      <c r="AB74" s="9"/>
      <c r="AC74" s="25"/>
      <c r="AD74" s="9"/>
      <c r="AE74" s="9"/>
      <c r="AF74" s="9"/>
      <c r="AG74" s="9"/>
      <c r="AH74" s="9"/>
      <c r="AI74" s="9"/>
      <c r="AJ74" s="9"/>
      <c r="AK74" s="26"/>
      <c r="AL74" s="26"/>
      <c r="AM74" s="9"/>
      <c r="AN74" s="9"/>
      <c r="AO74" s="26"/>
      <c r="AP74" s="25"/>
      <c r="AQ74" s="25"/>
      <c r="AR74" s="25"/>
      <c r="AS74" s="27"/>
    </row>
    <row r="75" spans="1:45" s="1" customFormat="1" ht="11.25" customHeight="1" x14ac:dyDescent="0.2">
      <c r="B75" s="33"/>
      <c r="C75" s="2"/>
      <c r="D75" s="2"/>
      <c r="E75" s="2"/>
      <c r="F75" s="2"/>
      <c r="N75" s="22"/>
      <c r="X75" s="22"/>
      <c r="Y75" s="22"/>
      <c r="Z75" s="22"/>
      <c r="AC75" s="22"/>
      <c r="AK75" s="33"/>
      <c r="AL75" s="33"/>
      <c r="AO75" s="33"/>
      <c r="AP75" s="22"/>
      <c r="AQ75" s="22"/>
      <c r="AR75" s="22"/>
      <c r="AS75" s="33"/>
    </row>
  </sheetData>
  <sheetProtection sheet="1" objects="1" scenarios="1" selectLockedCells="1"/>
  <mergeCells count="238">
    <mergeCell ref="AR39:AS40"/>
    <mergeCell ref="C15:I16"/>
    <mergeCell ref="B39:I39"/>
    <mergeCell ref="B54:Q54"/>
    <mergeCell ref="J39:AE39"/>
    <mergeCell ref="B40:I40"/>
    <mergeCell ref="J40:AE40"/>
    <mergeCell ref="Z42:AE42"/>
    <mergeCell ref="Z43:AE43"/>
    <mergeCell ref="C17:I17"/>
    <mergeCell ref="C18:I18"/>
    <mergeCell ref="C19:I19"/>
    <mergeCell ref="C20:I20"/>
    <mergeCell ref="C21:I21"/>
    <mergeCell ref="C32:I32"/>
    <mergeCell ref="C33:I33"/>
    <mergeCell ref="C34:I34"/>
    <mergeCell ref="C35:I35"/>
    <mergeCell ref="C36:I36"/>
    <mergeCell ref="C37:I37"/>
    <mergeCell ref="K47:V47"/>
    <mergeCell ref="K46:AD46"/>
    <mergeCell ref="O45:X45"/>
    <mergeCell ref="AM1:AP1"/>
    <mergeCell ref="U8:Y8"/>
    <mergeCell ref="U10:Y10"/>
    <mergeCell ref="C22:I22"/>
    <mergeCell ref="C23:I23"/>
    <mergeCell ref="C24:I24"/>
    <mergeCell ref="C25:I25"/>
    <mergeCell ref="C26:I26"/>
    <mergeCell ref="C27:I27"/>
    <mergeCell ref="AG18:AQ18"/>
    <mergeCell ref="AG19:AQ19"/>
    <mergeCell ref="AG20:AQ20"/>
    <mergeCell ref="AG21:AQ21"/>
    <mergeCell ref="W18:AE18"/>
    <mergeCell ref="W19:AE19"/>
    <mergeCell ref="W20:AE20"/>
    <mergeCell ref="W21:AE21"/>
    <mergeCell ref="AG27:AQ27"/>
    <mergeCell ref="AH8:AS8"/>
    <mergeCell ref="W15:AE16"/>
    <mergeCell ref="C31:E31"/>
    <mergeCell ref="AQ1:AS1"/>
    <mergeCell ref="Z4:AS5"/>
    <mergeCell ref="G13:H13"/>
    <mergeCell ref="AM2:AS2"/>
    <mergeCell ref="V1:AC1"/>
    <mergeCell ref="Q2:AC2"/>
    <mergeCell ref="Q1:U1"/>
    <mergeCell ref="G11:H11"/>
    <mergeCell ref="G12:H12"/>
    <mergeCell ref="AD2:AL2"/>
    <mergeCell ref="AH1:AL1"/>
    <mergeCell ref="AP13:AS13"/>
    <mergeCell ref="AE9:AS9"/>
    <mergeCell ref="AP10:AS10"/>
    <mergeCell ref="AN7:AO7"/>
    <mergeCell ref="G7:L7"/>
    <mergeCell ref="AP7:AS7"/>
    <mergeCell ref="M7:AM7"/>
    <mergeCell ref="M4:Y6"/>
    <mergeCell ref="G8:L8"/>
    <mergeCell ref="AD1:AG1"/>
    <mergeCell ref="Z9:AD9"/>
    <mergeCell ref="W17:AE17"/>
    <mergeCell ref="M8:O8"/>
    <mergeCell ref="G10:H10"/>
    <mergeCell ref="C62:Q62"/>
    <mergeCell ref="J24:N24"/>
    <mergeCell ref="O28:V28"/>
    <mergeCell ref="P8:T8"/>
    <mergeCell ref="J18:N18"/>
    <mergeCell ref="J19:N19"/>
    <mergeCell ref="O19:V19"/>
    <mergeCell ref="J15:N16"/>
    <mergeCell ref="I10:S10"/>
    <mergeCell ref="Z10:AA10"/>
    <mergeCell ref="O17:V17"/>
    <mergeCell ref="O15:V16"/>
    <mergeCell ref="J17:N17"/>
    <mergeCell ref="O21:V21"/>
    <mergeCell ref="Z8:AG8"/>
    <mergeCell ref="C28:I28"/>
    <mergeCell ref="C29:I29"/>
    <mergeCell ref="C30:I30"/>
    <mergeCell ref="Z45:AC45"/>
    <mergeCell ref="AG28:AQ28"/>
    <mergeCell ref="I13:S13"/>
    <mergeCell ref="I9:Y9"/>
    <mergeCell ref="U13:Y13"/>
    <mergeCell ref="O31:V31"/>
    <mergeCell ref="W27:AE27"/>
    <mergeCell ref="W28:AE28"/>
    <mergeCell ref="O20:V20"/>
    <mergeCell ref="J25:N25"/>
    <mergeCell ref="J20:N20"/>
    <mergeCell ref="J21:N21"/>
    <mergeCell ref="J22:N22"/>
    <mergeCell ref="J23:N23"/>
    <mergeCell ref="O22:V22"/>
    <mergeCell ref="J31:N31"/>
    <mergeCell ref="O26:V26"/>
    <mergeCell ref="I11:AS12"/>
    <mergeCell ref="AN10:AO10"/>
    <mergeCell ref="O23:V23"/>
    <mergeCell ref="W22:AE22"/>
    <mergeCell ref="O29:V29"/>
    <mergeCell ref="O27:V27"/>
    <mergeCell ref="O25:V25"/>
    <mergeCell ref="AB10:AM10"/>
    <mergeCell ref="AN13:AO13"/>
    <mergeCell ref="B73:Q73"/>
    <mergeCell ref="B68:E68"/>
    <mergeCell ref="B70:Q70"/>
    <mergeCell ref="B71:Q71"/>
    <mergeCell ref="B72:Q72"/>
    <mergeCell ref="O68:Q68"/>
    <mergeCell ref="B66:E66"/>
    <mergeCell ref="T70:AR73"/>
    <mergeCell ref="E51:H51"/>
    <mergeCell ref="I51:K51"/>
    <mergeCell ref="B58:R58"/>
    <mergeCell ref="B65:K65"/>
    <mergeCell ref="T56:AR57"/>
    <mergeCell ref="T58:AR60"/>
    <mergeCell ref="F67:H67"/>
    <mergeCell ref="Z68:AR68"/>
    <mergeCell ref="T62:AS62"/>
    <mergeCell ref="G59:Q59"/>
    <mergeCell ref="I68:K68"/>
    <mergeCell ref="I67:K67"/>
    <mergeCell ref="F66:Q66"/>
    <mergeCell ref="T61:AR61"/>
    <mergeCell ref="B59:E59"/>
    <mergeCell ref="B56:E56"/>
    <mergeCell ref="AA54:AR54"/>
    <mergeCell ref="AF43:AS43"/>
    <mergeCell ref="AD44:AE44"/>
    <mergeCell ref="W38:AE38"/>
    <mergeCell ref="AF42:AS42"/>
    <mergeCell ref="AF49:AS49"/>
    <mergeCell ref="W31:AE31"/>
    <mergeCell ref="O37:V37"/>
    <mergeCell ref="W37:AE37"/>
    <mergeCell ref="N51:T51"/>
    <mergeCell ref="U51:Z51"/>
    <mergeCell ref="AD51:AN51"/>
    <mergeCell ref="AO51:AQ51"/>
    <mergeCell ref="J37:N37"/>
    <mergeCell ref="AP39:AQ39"/>
    <mergeCell ref="AP40:AQ40"/>
    <mergeCell ref="AG39:AO39"/>
    <mergeCell ref="AG40:AO40"/>
    <mergeCell ref="X49:Y49"/>
    <mergeCell ref="X47:Y47"/>
    <mergeCell ref="Z47:AC47"/>
    <mergeCell ref="J45:N45"/>
    <mergeCell ref="AD45:AE45"/>
    <mergeCell ref="AR34:AS34"/>
    <mergeCell ref="AR16:AS16"/>
    <mergeCell ref="AR17:AS17"/>
    <mergeCell ref="AR18:AS18"/>
    <mergeCell ref="AR19:AS19"/>
    <mergeCell ref="AR20:AS20"/>
    <mergeCell ref="AR21:AS21"/>
    <mergeCell ref="AR22:AS22"/>
    <mergeCell ref="AR23:AS23"/>
    <mergeCell ref="AR24:AS24"/>
    <mergeCell ref="AG25:AQ25"/>
    <mergeCell ref="J26:N26"/>
    <mergeCell ref="AG26:AQ26"/>
    <mergeCell ref="W26:AE26"/>
    <mergeCell ref="J28:N28"/>
    <mergeCell ref="J27:N27"/>
    <mergeCell ref="J29:N29"/>
    <mergeCell ref="B38:I38"/>
    <mergeCell ref="AR35:AS35"/>
    <mergeCell ref="AG29:AQ29"/>
    <mergeCell ref="W29:AE29"/>
    <mergeCell ref="AR25:AS25"/>
    <mergeCell ref="AR26:AS26"/>
    <mergeCell ref="AR27:AS27"/>
    <mergeCell ref="AR28:AS28"/>
    <mergeCell ref="AR29:AS29"/>
    <mergeCell ref="AR30:AS30"/>
    <mergeCell ref="AR31:AS31"/>
    <mergeCell ref="AR32:AS32"/>
    <mergeCell ref="AR33:AS33"/>
    <mergeCell ref="A7:F8"/>
    <mergeCell ref="A9:F10"/>
    <mergeCell ref="A11:F11"/>
    <mergeCell ref="A12:F12"/>
    <mergeCell ref="A13:F13"/>
    <mergeCell ref="A15:B16"/>
    <mergeCell ref="A17:B27"/>
    <mergeCell ref="A28:B37"/>
    <mergeCell ref="A42:Y42"/>
    <mergeCell ref="J38:V38"/>
    <mergeCell ref="W25:AE25"/>
    <mergeCell ref="O18:V18"/>
    <mergeCell ref="W23:AE23"/>
    <mergeCell ref="Z13:AA13"/>
    <mergeCell ref="AB13:AM13"/>
    <mergeCell ref="AG22:AQ22"/>
    <mergeCell ref="AG23:AQ23"/>
    <mergeCell ref="W24:AE24"/>
    <mergeCell ref="O24:V24"/>
    <mergeCell ref="AG24:AQ24"/>
    <mergeCell ref="AG36:AQ36"/>
    <mergeCell ref="AG31:AQ31"/>
    <mergeCell ref="AG17:AQ17"/>
    <mergeCell ref="G9:H9"/>
    <mergeCell ref="A53:AS53"/>
    <mergeCell ref="AF15:AQ16"/>
    <mergeCell ref="A41:AS41"/>
    <mergeCell ref="A14:AS14"/>
    <mergeCell ref="Z49:AD49"/>
    <mergeCell ref="N49:V49"/>
    <mergeCell ref="K48:AD48"/>
    <mergeCell ref="A50:C50"/>
    <mergeCell ref="A51:C51"/>
    <mergeCell ref="X44:Y44"/>
    <mergeCell ref="Z44:AC44"/>
    <mergeCell ref="K44:V44"/>
    <mergeCell ref="AG44:AR47"/>
    <mergeCell ref="AG48:AR48"/>
    <mergeCell ref="A43:Y43"/>
    <mergeCell ref="A44:I45"/>
    <mergeCell ref="A46:I47"/>
    <mergeCell ref="A48:I49"/>
    <mergeCell ref="AR36:AS36"/>
    <mergeCell ref="AR37:AS37"/>
    <mergeCell ref="AR38:AS38"/>
    <mergeCell ref="F31:H31"/>
    <mergeCell ref="AF37:AQ37"/>
    <mergeCell ref="AF38:AQ38"/>
  </mergeCells>
  <phoneticPr fontId="3" type="noConversion"/>
  <hyperlinks>
    <hyperlink ref="L4" r:id="rId1" xr:uid="{00000000-0004-0000-0000-000000000000}"/>
  </hyperlinks>
  <printOptions horizontalCentered="1"/>
  <pageMargins left="0.59055118110236227" right="0.39370078740157483" top="0.59055118110236227" bottom="0.39370078740157483" header="0.51181102362204722" footer="0.19685039370078741"/>
  <pageSetup paperSize="9" scale="71" orientation="portrait" verticalDpi="4294967295" r:id="rId2"/>
  <headerFooter scaleWithDoc="0"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57150</xdr:colOff>
                    <xdr:row>49</xdr:row>
                    <xdr:rowOff>9525</xdr:rowOff>
                  </from>
                  <to>
                    <xdr:col>6</xdr:col>
                    <xdr:colOff>28575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7</xdr:col>
                    <xdr:colOff>238125</xdr:colOff>
                    <xdr:row>49</xdr:row>
                    <xdr:rowOff>9525</xdr:rowOff>
                  </from>
                  <to>
                    <xdr:col>8</xdr:col>
                    <xdr:colOff>523875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9</xdr:col>
                    <xdr:colOff>57150</xdr:colOff>
                    <xdr:row>49</xdr:row>
                    <xdr:rowOff>9525</xdr:rowOff>
                  </from>
                  <to>
                    <xdr:col>14</xdr:col>
                    <xdr:colOff>133350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18</xdr:col>
                    <xdr:colOff>19050</xdr:colOff>
                    <xdr:row>49</xdr:row>
                    <xdr:rowOff>9525</xdr:rowOff>
                  </from>
                  <to>
                    <xdr:col>33</xdr:col>
                    <xdr:colOff>104775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36</xdr:col>
                    <xdr:colOff>209550</xdr:colOff>
                    <xdr:row>49</xdr:row>
                    <xdr:rowOff>9525</xdr:rowOff>
                  </from>
                  <to>
                    <xdr:col>43</xdr:col>
                    <xdr:colOff>428625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25</xdr:col>
                    <xdr:colOff>19050</xdr:colOff>
                    <xdr:row>4</xdr:row>
                    <xdr:rowOff>47625</xdr:rowOff>
                  </from>
                  <to>
                    <xdr:col>32</xdr:col>
                    <xdr:colOff>133350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33</xdr:col>
                    <xdr:colOff>200025</xdr:colOff>
                    <xdr:row>4</xdr:row>
                    <xdr:rowOff>47625</xdr:rowOff>
                  </from>
                  <to>
                    <xdr:col>40</xdr:col>
                    <xdr:colOff>161925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42</xdr:col>
                    <xdr:colOff>133350</xdr:colOff>
                    <xdr:row>4</xdr:row>
                    <xdr:rowOff>47625</xdr:rowOff>
                  </from>
                  <to>
                    <xdr:col>43</xdr:col>
                    <xdr:colOff>533400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9</xdr:row>
                    <xdr:rowOff>180975</xdr:rowOff>
                  </from>
                  <to>
                    <xdr:col>5</xdr:col>
                    <xdr:colOff>266700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10</xdr:row>
                    <xdr:rowOff>180975</xdr:rowOff>
                  </from>
                  <to>
                    <xdr:col>5</xdr:col>
                    <xdr:colOff>266700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11</xdr:row>
                    <xdr:rowOff>180975</xdr:rowOff>
                  </from>
                  <to>
                    <xdr:col>5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 altText="Ja">
                <anchor moveWithCells="1">
                  <from>
                    <xdr:col>25</xdr:col>
                    <xdr:colOff>104775</xdr:colOff>
                    <xdr:row>41</xdr:row>
                    <xdr:rowOff>9525</xdr:rowOff>
                  </from>
                  <to>
                    <xdr:col>32</xdr:col>
                    <xdr:colOff>28575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 altText="Ja">
                <anchor moveWithCells="1">
                  <from>
                    <xdr:col>25</xdr:col>
                    <xdr:colOff>104775</xdr:colOff>
                    <xdr:row>41</xdr:row>
                    <xdr:rowOff>180975</xdr:rowOff>
                  </from>
                  <to>
                    <xdr:col>32</xdr:col>
                    <xdr:colOff>19050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13</xdr:col>
                    <xdr:colOff>209550</xdr:colOff>
                    <xdr:row>67</xdr:row>
                    <xdr:rowOff>38100</xdr:rowOff>
                  </from>
                  <to>
                    <xdr:col>17</xdr:col>
                    <xdr:colOff>9525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13</xdr:col>
                    <xdr:colOff>209550</xdr:colOff>
                    <xdr:row>66</xdr:row>
                    <xdr:rowOff>9525</xdr:rowOff>
                  </from>
                  <to>
                    <xdr:col>17</xdr:col>
                    <xdr:colOff>9525</xdr:colOff>
                    <xdr:row>67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Installationsanzeige Wasser</vt:lpstr>
    </vt:vector>
  </TitlesOfParts>
  <Company>Steinhausen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</dc:creator>
  <cp:lastModifiedBy>Kurmann Simon</cp:lastModifiedBy>
  <cp:lastPrinted>2024-01-04T07:21:51Z</cp:lastPrinted>
  <dcterms:created xsi:type="dcterms:W3CDTF">2009-01-15T15:28:34Z</dcterms:created>
  <dcterms:modified xsi:type="dcterms:W3CDTF">2024-01-04T07:23:55Z</dcterms:modified>
</cp:coreProperties>
</file>